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twells\Desktop\Calcs\Allstate Calculators\"/>
    </mc:Choice>
  </mc:AlternateContent>
  <xr:revisionPtr revIDLastSave="0" documentId="13_ncr:1_{2EAE347B-873F-4A4C-9837-0EED0E2BDDD7}" xr6:coauthVersionLast="47" xr6:coauthVersionMax="47" xr10:uidLastSave="{00000000-0000-0000-0000-000000000000}"/>
  <bookViews>
    <workbookView xWindow="-28903" yWindow="-2400" windowWidth="29006" windowHeight="15960" xr2:uid="{3ED8D303-8FE4-4312-8D55-769C80B4A3D8}"/>
  </bookViews>
  <sheets>
    <sheet name="Debt Consolidation Calculator" sheetId="1" r:id="rId1"/>
  </sheets>
  <externalReferences>
    <externalReference r:id="rId2"/>
  </externalReferences>
  <definedNames>
    <definedName name="facilities">[1]Sheet3!$C$9:$C$16</definedName>
    <definedName name="Facility">[1]Sheet3!$D$9:$D$15</definedName>
    <definedName name="months">[1]Sheet3!$A$9:$A$20</definedName>
    <definedName name="_xlnm.Print_Area" localSheetId="0">'Debt Consolidation Calculator'!$B$2:$I$74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2" i="1" l="1"/>
  <c r="H70" i="1"/>
  <c r="H68" i="1"/>
  <c r="H66" i="1"/>
  <c r="H64" i="1"/>
  <c r="H62" i="1"/>
  <c r="E72" i="1"/>
  <c r="E70" i="1"/>
  <c r="E68" i="1"/>
  <c r="E66" i="1"/>
  <c r="E64" i="1"/>
  <c r="E62" i="1"/>
  <c r="H58" i="1"/>
  <c r="H49" i="1"/>
  <c r="H40" i="1"/>
  <c r="H31" i="1"/>
  <c r="H22" i="1"/>
  <c r="H13" i="1"/>
  <c r="H60" i="1" l="1"/>
  <c r="E60" i="1"/>
  <c r="F8" i="1"/>
  <c r="F9" i="1" s="1"/>
  <c r="F10" i="1" s="1"/>
  <c r="F11" i="1" s="1"/>
  <c r="F52" i="1"/>
  <c r="F43" i="1"/>
  <c r="F34" i="1"/>
  <c r="F25" i="1"/>
  <c r="F16" i="1"/>
  <c r="F36" i="1" l="1"/>
  <c r="F12" i="1"/>
  <c r="C72" i="1" s="1"/>
  <c r="F56" i="1"/>
  <c r="F47" i="1"/>
  <c r="F38" i="1"/>
  <c r="F29" i="1"/>
  <c r="F20" i="1"/>
  <c r="F19" i="1"/>
  <c r="F28" i="1"/>
  <c r="F37" i="1"/>
  <c r="F46" i="1"/>
  <c r="F55" i="1"/>
  <c r="F44" i="1"/>
  <c r="F45" i="1"/>
  <c r="F18" i="1"/>
  <c r="F54" i="1"/>
  <c r="F27" i="1"/>
  <c r="F53" i="1"/>
  <c r="F26" i="1"/>
  <c r="F17" i="1"/>
  <c r="F35" i="1"/>
  <c r="C70" i="1"/>
  <c r="C68" i="1"/>
  <c r="C66" i="1"/>
  <c r="C64" i="1"/>
  <c r="C62" i="1"/>
  <c r="F57" i="1" l="1"/>
  <c r="F48" i="1"/>
  <c r="F39" i="1"/>
  <c r="F30" i="1"/>
  <c r="F21" i="1"/>
</calcChain>
</file>

<file path=xl/sharedStrings.xml><?xml version="1.0" encoding="utf-8"?>
<sst xmlns="http://schemas.openxmlformats.org/spreadsheetml/2006/main" count="95" uniqueCount="37">
  <si>
    <t>Debt Consolidation Benefit Calculator</t>
  </si>
  <si>
    <t>Number of facilities consolidating</t>
  </si>
  <si>
    <t>Month</t>
  </si>
  <si>
    <t>Min. required payment</t>
  </si>
  <si>
    <t>Actual payment</t>
  </si>
  <si>
    <t>Facilty Type</t>
  </si>
  <si>
    <t>January</t>
  </si>
  <si>
    <t>February</t>
  </si>
  <si>
    <t>Current balance</t>
  </si>
  <si>
    <t>March</t>
  </si>
  <si>
    <t>April</t>
  </si>
  <si>
    <t>May</t>
  </si>
  <si>
    <t>June</t>
  </si>
  <si>
    <t>Average paid</t>
  </si>
  <si>
    <r>
      <rPr>
        <b/>
        <sz val="7"/>
        <color indexed="8"/>
        <rFont val="Webdings"/>
        <family val="1"/>
        <charset val="2"/>
      </rPr>
      <t>3</t>
    </r>
    <r>
      <rPr>
        <sz val="7"/>
        <color indexed="8"/>
        <rFont val="Verdana"/>
        <family val="2"/>
      </rPr>
      <t>Please select drop down box</t>
    </r>
  </si>
  <si>
    <t xml:space="preserve">Summary </t>
  </si>
  <si>
    <r>
      <rPr>
        <b/>
        <sz val="7"/>
        <color indexed="8"/>
        <rFont val="Verdana"/>
        <family val="2"/>
      </rPr>
      <t>Note:</t>
    </r>
    <r>
      <rPr>
        <sz val="7"/>
        <color indexed="8"/>
        <rFont val="Verdana"/>
        <family val="2"/>
      </rPr>
      <t xml:space="preserve"> This is document is to be used as a guide only. Where there are more than 6 debts, combine into the final "facility type" section of this form. </t>
    </r>
  </si>
  <si>
    <t xml:space="preserve"> </t>
  </si>
  <si>
    <r>
      <rPr>
        <sz val="7"/>
        <color rgb="FFC00000"/>
        <rFont val="Webdings"/>
        <family val="1"/>
        <charset val="2"/>
      </rPr>
      <t>3</t>
    </r>
    <r>
      <rPr>
        <sz val="7"/>
        <color rgb="FFC00000"/>
        <rFont val="Calibri Light"/>
        <family val="2"/>
        <scheme val="major"/>
      </rPr>
      <t>--------------------------------------------------</t>
    </r>
    <r>
      <rPr>
        <sz val="7"/>
        <color rgb="FFC00000"/>
        <rFont val="Webdings"/>
        <family val="1"/>
        <charset val="2"/>
      </rPr>
      <t>4</t>
    </r>
  </si>
  <si>
    <r>
      <rPr>
        <b/>
        <sz val="7"/>
        <color rgb="FFC00000"/>
        <rFont val="Webdings"/>
        <family val="1"/>
        <charset val="2"/>
      </rPr>
      <t>3</t>
    </r>
    <r>
      <rPr>
        <sz val="7"/>
        <color indexed="8"/>
        <rFont val="Verdana"/>
        <family val="2"/>
      </rPr>
      <t>Please select drop down box</t>
    </r>
  </si>
  <si>
    <t>July</t>
  </si>
  <si>
    <t>August</t>
  </si>
  <si>
    <t>September</t>
  </si>
  <si>
    <t>October</t>
  </si>
  <si>
    <t>November</t>
  </si>
  <si>
    <t>December</t>
  </si>
  <si>
    <t>Home Loan</t>
  </si>
  <si>
    <t>Credit Card</t>
  </si>
  <si>
    <t>Personal Loan</t>
  </si>
  <si>
    <t>Payments</t>
  </si>
  <si>
    <t>6 Month Average Paid</t>
  </si>
  <si>
    <t xml:space="preserve">6 Month Min Payment </t>
  </si>
  <si>
    <t>Minimum Payment</t>
  </si>
  <si>
    <t>LOC / Overdraft</t>
  </si>
  <si>
    <t>Car Loan</t>
  </si>
  <si>
    <t>Store Card</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</si>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</sst>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Arial"/>
      <family val="2"/>
    </font>
    <font>
      <sz val="9"/>
      <color theme="1"/>
      <name val="Verdana"/>
      <family val="2"/>
    </font>
    <font>
      <b/>
      <sz val="12"/>
      <color theme="1"/>
      <name val="Verdana"/>
      <family val="2"/>
    </font>
    <font>
      <sz val="8"/>
      <color theme="1"/>
      <name val="Verdana"/>
      <family val="2"/>
    </font>
    <font>
      <sz val="8"/>
      <color theme="0"/>
      <name val="Verdana"/>
      <family val="2"/>
    </font>
    <font>
      <sz val="8"/>
      <name val="Verdana"/>
      <family val="2"/>
    </font>
    <font>
      <sz val="7"/>
      <color theme="1"/>
      <name val="Verdana"/>
      <family val="2"/>
    </font>
    <font>
      <sz val="7"/>
      <color theme="1"/>
      <name val="Webdings"/>
      <family val="1"/>
      <charset val="2"/>
    </font>
    <font>
      <sz val="7"/>
      <color indexed="8"/>
      <name val="Verdana"/>
      <family val="2"/>
    </font>
    <font>
      <b/>
      <sz val="8"/>
      <color theme="1"/>
      <name val="Verdana"/>
      <family val="2"/>
    </font>
    <font>
      <b/>
      <sz val="7"/>
      <color indexed="8"/>
      <name val="Webdings"/>
      <family val="1"/>
      <charset val="2"/>
    </font>
    <font>
      <b/>
      <sz val="8"/>
      <color theme="0"/>
      <name val="Verdana"/>
      <family val="2"/>
    </font>
    <font>
      <sz val="8"/>
      <color rgb="FFFF0000"/>
      <name val="Verdana"/>
      <family val="2"/>
    </font>
    <font>
      <sz val="9"/>
      <color theme="0"/>
      <name val="Verdana"/>
      <family val="2"/>
    </font>
    <font>
      <sz val="7.5"/>
      <color theme="1"/>
      <name val="Verdana"/>
      <family val="2"/>
    </font>
    <font>
      <b/>
      <sz val="7"/>
      <color indexed="8"/>
      <name val="Verdana"/>
      <family val="2"/>
    </font>
    <font>
      <sz val="7"/>
      <color rgb="FFC00000"/>
      <name val="Webdings"/>
      <family val="1"/>
      <charset val="2"/>
    </font>
    <font>
      <sz val="7"/>
      <color rgb="FFC00000"/>
      <name val="Calibri Light"/>
      <family val="2"/>
      <scheme val="major"/>
    </font>
    <font>
      <b/>
      <sz val="7"/>
      <color rgb="FFC00000"/>
      <name val="Webdings"/>
      <family val="1"/>
      <charset val="2"/>
    </font>
    <font>
      <b/>
      <sz val="8"/>
      <name val="Verdana"/>
      <family val="2"/>
    </font>
    <font>
      <sz val="7.5"/>
      <color theme="0"/>
      <name val="Verdana"/>
      <family val="2"/>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DDDDDD"/>
        <bgColor indexed="64"/>
      </patternFill>
    </fill>
    <fill>
      <patternFill patternType="solid">
        <fgColor rgb="FFC0C0C0"/>
        <bgColor indexed="64"/>
      </patternFill>
    </fill>
    <fill>
      <patternFill patternType="solid">
        <fgColor rgb="FF7030A0"/>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s>
  <cellStyleXfs count="1">
    <xf numFmtId="0" fontId="0" fillId="0" borderId="0"/>
  </cellStyleXfs>
  <cellXfs count="106">
    <xf numFmtId="0" fontId="0" fillId="0" borderId="0" xfId="0"/>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right"/>
    </xf>
    <xf numFmtId="0" fontId="2" fillId="3" borderId="0" xfId="0" applyFont="1" applyFill="1" applyAlignment="1">
      <alignment vertical="center" wrapText="1"/>
    </xf>
    <xf numFmtId="0" fontId="0" fillId="3" borderId="0" xfId="0" applyFill="1" applyBorder="1" applyAlignment="1">
      <alignment wrapText="1"/>
    </xf>
    <xf numFmtId="0" fontId="1" fillId="3" borderId="0" xfId="0" applyFont="1" applyFill="1" applyBorder="1"/>
    <xf numFmtId="0" fontId="1" fillId="3" borderId="0" xfId="0" applyFont="1" applyFill="1" applyBorder="1" applyAlignment="1">
      <alignment horizontal="center"/>
    </xf>
    <xf numFmtId="0" fontId="1" fillId="3" borderId="0" xfId="0" applyFont="1" applyFill="1"/>
    <xf numFmtId="0" fontId="1" fillId="3" borderId="0" xfId="0" applyFont="1" applyFill="1" applyAlignment="1">
      <alignment horizontal="center"/>
    </xf>
    <xf numFmtId="0" fontId="1" fillId="3" borderId="0" xfId="0" applyFont="1" applyFill="1" applyBorder="1" applyAlignment="1">
      <alignment horizontal="right"/>
    </xf>
    <xf numFmtId="0" fontId="3" fillId="2" borderId="0" xfId="0" applyFont="1" applyFill="1" applyAlignment="1">
      <alignment vertical="center"/>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5" fillId="3" borderId="3" xfId="0" applyFont="1" applyFill="1" applyBorder="1" applyAlignment="1" applyProtection="1">
      <alignment horizontal="center" vertical="center"/>
      <protection locked="0"/>
    </xf>
    <xf numFmtId="0" fontId="3" fillId="3" borderId="0" xfId="0" applyFont="1" applyFill="1" applyBorder="1"/>
    <xf numFmtId="0" fontId="3" fillId="2" borderId="0" xfId="0" applyFont="1" applyFill="1"/>
    <xf numFmtId="0" fontId="6" fillId="3" borderId="0" xfId="0" applyFont="1" applyFill="1" applyBorder="1" applyAlignment="1">
      <alignment horizontal="center"/>
    </xf>
    <xf numFmtId="0" fontId="3" fillId="3" borderId="0" xfId="0" applyFont="1" applyFill="1" applyBorder="1" applyAlignment="1">
      <alignment horizontal="center"/>
    </xf>
    <xf numFmtId="0" fontId="3" fillId="3" borderId="0" xfId="0" applyFont="1" applyFill="1" applyBorder="1" applyAlignment="1">
      <alignment horizontal="right"/>
    </xf>
    <xf numFmtId="0" fontId="3" fillId="3" borderId="0" xfId="0" applyFont="1" applyFill="1"/>
    <xf numFmtId="0" fontId="4" fillId="3" borderId="0" xfId="0" applyFont="1" applyFill="1" applyBorder="1" applyAlignment="1">
      <alignment horizontal="right" vertical="center"/>
    </xf>
    <xf numFmtId="0" fontId="4" fillId="3" borderId="0" xfId="0" applyFont="1" applyFill="1" applyBorder="1" applyAlignment="1">
      <alignment vertical="center"/>
    </xf>
    <xf numFmtId="0" fontId="5" fillId="3" borderId="4" xfId="0" applyFont="1" applyFill="1" applyBorder="1" applyAlignment="1" applyProtection="1">
      <alignment vertical="center"/>
      <protection locked="0"/>
    </xf>
    <xf numFmtId="0" fontId="7" fillId="3" borderId="0" xfId="0" applyFont="1" applyFill="1" applyBorder="1" applyAlignment="1">
      <alignment horizontal="left" vertical="center" wrapText="1"/>
    </xf>
    <xf numFmtId="0" fontId="3" fillId="3" borderId="0" xfId="0" applyFont="1" applyFill="1" applyBorder="1" applyAlignment="1" applyProtection="1">
      <alignment vertical="center"/>
      <protection locked="0"/>
    </xf>
    <xf numFmtId="164" fontId="3" fillId="3" borderId="0" xfId="0" applyNumberFormat="1" applyFont="1" applyFill="1" applyBorder="1" applyAlignment="1" applyProtection="1">
      <alignment vertical="center"/>
      <protection locked="0"/>
    </xf>
    <xf numFmtId="164" fontId="3" fillId="3" borderId="0" xfId="0" applyNumberFormat="1" applyFont="1" applyFill="1" applyBorder="1" applyAlignment="1" applyProtection="1">
      <alignment horizontal="right" vertical="center"/>
      <protection locked="0"/>
    </xf>
    <xf numFmtId="0" fontId="3" fillId="3" borderId="0" xfId="0" applyFont="1" applyFill="1" applyAlignment="1">
      <alignment vertical="center"/>
    </xf>
    <xf numFmtId="0" fontId="6" fillId="3" borderId="0" xfId="0" applyFont="1" applyFill="1" applyAlignment="1">
      <alignment horizontal="left" vertical="center"/>
    </xf>
    <xf numFmtId="0" fontId="3" fillId="4" borderId="0" xfId="0" applyFont="1" applyFill="1" applyBorder="1" applyAlignment="1" applyProtection="1">
      <alignment vertical="center"/>
      <protection hidden="1"/>
    </xf>
    <xf numFmtId="164" fontId="3" fillId="4" borderId="0" xfId="0" applyNumberFormat="1" applyFont="1" applyFill="1" applyBorder="1" applyAlignment="1" applyProtection="1">
      <alignment vertical="center"/>
      <protection locked="0"/>
    </xf>
    <xf numFmtId="164" fontId="5" fillId="3" borderId="4" xfId="0" applyNumberFormat="1" applyFont="1" applyFill="1" applyBorder="1" applyAlignment="1" applyProtection="1">
      <alignment vertical="center"/>
      <protection locked="0"/>
    </xf>
    <xf numFmtId="164" fontId="6" fillId="3" borderId="0" xfId="0" applyNumberFormat="1" applyFont="1" applyFill="1" applyBorder="1" applyAlignment="1" applyProtection="1">
      <alignment horizontal="left" vertical="center"/>
      <protection locked="0"/>
    </xf>
    <xf numFmtId="0" fontId="3" fillId="3" borderId="0" xfId="0" applyFont="1" applyFill="1" applyBorder="1" applyAlignment="1" applyProtection="1">
      <alignment vertical="center"/>
      <protection hidden="1"/>
    </xf>
    <xf numFmtId="0" fontId="9" fillId="3" borderId="0" xfId="0" applyFont="1" applyFill="1" applyAlignment="1">
      <alignment horizontal="center" vertical="center"/>
    </xf>
    <xf numFmtId="164" fontId="9" fillId="3" borderId="4" xfId="0" applyNumberFormat="1" applyFont="1" applyFill="1" applyBorder="1" applyAlignment="1" applyProtection="1">
      <alignment horizontal="right" vertical="center"/>
      <protection hidden="1"/>
    </xf>
    <xf numFmtId="164" fontId="3" fillId="3" borderId="0" xfId="0" applyNumberFormat="1" applyFont="1" applyFill="1" applyBorder="1" applyAlignment="1" applyProtection="1">
      <alignment horizontal="right" vertical="center"/>
      <protection hidden="1"/>
    </xf>
    <xf numFmtId="0" fontId="6" fillId="3" borderId="0" xfId="0" applyFont="1" applyFill="1" applyAlignment="1">
      <alignment horizontal="left"/>
    </xf>
    <xf numFmtId="0" fontId="3" fillId="3" borderId="0" xfId="0" applyFont="1" applyFill="1" applyAlignment="1">
      <alignment horizontal="center"/>
    </xf>
    <xf numFmtId="0" fontId="3" fillId="3" borderId="0" xfId="0" applyFont="1" applyFill="1" applyAlignment="1">
      <alignment horizontal="right"/>
    </xf>
    <xf numFmtId="0" fontId="3" fillId="3" borderId="4" xfId="0" applyFont="1" applyFill="1" applyBorder="1" applyAlignment="1" applyProtection="1">
      <alignment vertical="center"/>
      <protection locked="0"/>
    </xf>
    <xf numFmtId="164" fontId="9" fillId="3" borderId="0" xfId="0" applyNumberFormat="1" applyFont="1" applyFill="1" applyBorder="1" applyAlignment="1" applyProtection="1">
      <alignment horizontal="right" vertical="center"/>
      <protection hidden="1"/>
    </xf>
    <xf numFmtId="0" fontId="6" fillId="3" borderId="0" xfId="0" applyFont="1" applyFill="1" applyBorder="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5" xfId="0" applyFont="1" applyFill="1" applyBorder="1"/>
    <xf numFmtId="0" fontId="3" fillId="3" borderId="5" xfId="0" applyFont="1" applyFill="1" applyBorder="1" applyAlignment="1">
      <alignment horizontal="center"/>
    </xf>
    <xf numFmtId="0" fontId="3" fillId="3" borderId="5" xfId="0" applyFont="1" applyFill="1" applyBorder="1" applyAlignment="1">
      <alignment horizontal="right"/>
    </xf>
    <xf numFmtId="0" fontId="9" fillId="5" borderId="6" xfId="0" applyFont="1" applyFill="1" applyBorder="1" applyAlignment="1">
      <alignment vertical="center"/>
    </xf>
    <xf numFmtId="0" fontId="4" fillId="5" borderId="0" xfId="0" applyFont="1" applyFill="1" applyBorder="1" applyAlignment="1">
      <alignment horizontal="right" vertical="center"/>
    </xf>
    <xf numFmtId="164" fontId="3" fillId="3" borderId="4" xfId="0" applyNumberFormat="1" applyFont="1" applyFill="1" applyBorder="1" applyAlignment="1" applyProtection="1">
      <alignment horizontal="center" vertical="center"/>
      <protection hidden="1"/>
    </xf>
    <xf numFmtId="164" fontId="3" fillId="5" borderId="0" xfId="0" applyNumberFormat="1" applyFont="1" applyFill="1" applyBorder="1" applyAlignment="1" applyProtection="1">
      <alignment vertical="center"/>
      <protection hidden="1"/>
    </xf>
    <xf numFmtId="164" fontId="9" fillId="5" borderId="0" xfId="0" applyNumberFormat="1" applyFont="1" applyFill="1" applyBorder="1" applyAlignment="1" applyProtection="1">
      <alignment horizontal="right" vertical="center"/>
      <protection hidden="1"/>
    </xf>
    <xf numFmtId="0" fontId="4" fillId="5" borderId="0" xfId="0" applyFont="1" applyFill="1" applyBorder="1"/>
    <xf numFmtId="0" fontId="3" fillId="5" borderId="0" xfId="0" applyFont="1" applyFill="1" applyBorder="1" applyAlignment="1">
      <alignment horizontal="center"/>
    </xf>
    <xf numFmtId="0" fontId="3" fillId="5" borderId="0" xfId="0" applyFont="1" applyFill="1" applyBorder="1"/>
    <xf numFmtId="0" fontId="3" fillId="5" borderId="0" xfId="0" applyFont="1" applyFill="1"/>
    <xf numFmtId="0" fontId="3" fillId="5" borderId="0" xfId="0" applyFont="1" applyFill="1" applyAlignment="1">
      <alignment horizontal="center"/>
    </xf>
    <xf numFmtId="0" fontId="3" fillId="2" borderId="0" xfId="0" applyFont="1" applyFill="1" applyAlignment="1">
      <alignment horizontal="right"/>
    </xf>
    <xf numFmtId="0" fontId="3" fillId="5" borderId="0" xfId="0" applyFont="1" applyFill="1" applyAlignment="1">
      <alignment horizontal="center" vertical="center"/>
    </xf>
    <xf numFmtId="0" fontId="3" fillId="2" borderId="0" xfId="0" applyFont="1" applyFill="1" applyAlignment="1">
      <alignment horizontal="right" vertical="center"/>
    </xf>
    <xf numFmtId="0" fontId="12" fillId="5" borderId="0" xfId="0" applyFont="1" applyFill="1" applyAlignment="1">
      <alignment horizontal="center" vertical="center"/>
    </xf>
    <xf numFmtId="0" fontId="3" fillId="5" borderId="0" xfId="0" applyFont="1" applyFill="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Border="1" applyAlignment="1">
      <alignment horizontal="right"/>
    </xf>
    <xf numFmtId="0" fontId="4" fillId="5" borderId="0" xfId="0" applyFont="1" applyFill="1" applyBorder="1" applyAlignment="1">
      <alignment horizontal="center" vertical="center"/>
    </xf>
    <xf numFmtId="0" fontId="13" fillId="5" borderId="0" xfId="0" applyFont="1" applyFill="1" applyBorder="1" applyAlignment="1">
      <alignment horizontal="right"/>
    </xf>
    <xf numFmtId="0" fontId="13" fillId="5" borderId="0" xfId="0" applyFont="1" applyFill="1" applyBorder="1"/>
    <xf numFmtId="164" fontId="1" fillId="5" borderId="0" xfId="0" applyNumberFormat="1" applyFont="1" applyFill="1" applyBorder="1" applyAlignment="1" applyProtection="1">
      <alignment horizontal="center"/>
      <protection hidden="1"/>
    </xf>
    <xf numFmtId="164" fontId="1" fillId="5" borderId="0" xfId="0" applyNumberFormat="1" applyFont="1" applyFill="1" applyBorder="1" applyProtection="1">
      <protection hidden="1"/>
    </xf>
    <xf numFmtId="0" fontId="1" fillId="5" borderId="0" xfId="0" applyFont="1" applyFill="1"/>
    <xf numFmtId="0" fontId="13" fillId="5" borderId="0" xfId="0" applyFont="1" applyFill="1" applyBorder="1" applyAlignment="1">
      <alignment horizontal="center"/>
    </xf>
    <xf numFmtId="0" fontId="1" fillId="2" borderId="0" xfId="0" applyFont="1" applyFill="1" applyBorder="1" applyAlignment="1">
      <alignment horizontal="right"/>
    </xf>
    <xf numFmtId="0" fontId="14" fillId="2" borderId="0" xfId="0" applyFont="1" applyFill="1"/>
    <xf numFmtId="0" fontId="14" fillId="5" borderId="0" xfId="0" applyFont="1" applyFill="1"/>
    <xf numFmtId="0" fontId="6" fillId="5" borderId="0" xfId="0" applyFont="1" applyFill="1" applyAlignment="1"/>
    <xf numFmtId="0" fontId="14" fillId="5" borderId="0" xfId="0" applyFont="1" applyFill="1" applyAlignment="1"/>
    <xf numFmtId="0" fontId="4" fillId="6" borderId="1" xfId="0" applyFont="1" applyFill="1" applyBorder="1" applyAlignment="1">
      <alignment horizontal="right" vertical="center"/>
    </xf>
    <xf numFmtId="0" fontId="4" fillId="6" borderId="3" xfId="0" applyFont="1" applyFill="1" applyBorder="1" applyAlignment="1">
      <alignment vertical="center"/>
    </xf>
    <xf numFmtId="0" fontId="4" fillId="6" borderId="4" xfId="0" applyFont="1" applyFill="1" applyBorder="1" applyAlignment="1">
      <alignment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3" xfId="0" applyFont="1" applyFill="1" applyBorder="1" applyAlignment="1">
      <alignment horizontal="right" vertical="center"/>
    </xf>
    <xf numFmtId="0" fontId="4" fillId="6" borderId="1" xfId="0" applyFont="1" applyFill="1" applyBorder="1" applyAlignment="1">
      <alignment horizontal="left" vertical="center"/>
    </xf>
    <xf numFmtId="0" fontId="16" fillId="3" borderId="0" xfId="0" applyFont="1" applyFill="1" applyBorder="1" applyAlignment="1">
      <alignment horizontal="left" vertical="center" wrapText="1"/>
    </xf>
    <xf numFmtId="0" fontId="4" fillId="2" borderId="0" xfId="0" applyFont="1" applyFill="1" applyAlignment="1">
      <alignment vertical="center"/>
    </xf>
    <xf numFmtId="0" fontId="4" fillId="2" borderId="0" xfId="0" applyFont="1" applyFill="1"/>
    <xf numFmtId="0" fontId="9" fillId="5" borderId="0" xfId="0" applyFont="1" applyFill="1" applyBorder="1" applyAlignment="1">
      <alignment vertical="center"/>
    </xf>
    <xf numFmtId="0" fontId="9" fillId="5" borderId="8" xfId="0" applyFont="1" applyFill="1" applyBorder="1" applyAlignment="1">
      <alignment horizontal="center" vertical="center"/>
    </xf>
    <xf numFmtId="164" fontId="9" fillId="3" borderId="4" xfId="0" applyNumberFormat="1" applyFont="1" applyFill="1" applyBorder="1" applyAlignment="1" applyProtection="1">
      <alignment horizontal="center" vertical="center"/>
      <protection hidden="1"/>
    </xf>
    <xf numFmtId="0" fontId="11" fillId="6" borderId="7" xfId="0" applyFont="1" applyFill="1" applyBorder="1" applyAlignment="1">
      <alignment horizontal="center" vertical="center"/>
    </xf>
    <xf numFmtId="164" fontId="3" fillId="3" borderId="0" xfId="0" applyNumberFormat="1" applyFont="1" applyFill="1" applyBorder="1" applyAlignment="1">
      <alignment horizontal="center" vertical="center"/>
    </xf>
    <xf numFmtId="164" fontId="3" fillId="3" borderId="0" xfId="0" applyNumberFormat="1" applyFont="1" applyFill="1" applyAlignment="1">
      <alignment horizontal="center" vertical="center"/>
    </xf>
    <xf numFmtId="164" fontId="19" fillId="3" borderId="4" xfId="0" applyNumberFormat="1" applyFont="1" applyFill="1" applyBorder="1" applyAlignment="1">
      <alignment horizontal="center" vertical="center"/>
    </xf>
    <xf numFmtId="0" fontId="13" fillId="2" borderId="0" xfId="0" applyFont="1" applyFill="1"/>
    <xf numFmtId="0" fontId="20" fillId="2" borderId="0" xfId="0" applyFont="1" applyFill="1"/>
    <xf numFmtId="0" fontId="5" fillId="3" borderId="0" xfId="0" applyFont="1" applyFill="1"/>
    <xf numFmtId="0" fontId="5" fillId="3" borderId="0" xfId="0" applyFont="1" applyFill="1" applyAlignment="1">
      <alignment vertical="center"/>
    </xf>
    <xf numFmtId="0" fontId="4" fillId="6" borderId="0" xfId="0" applyFont="1" applyFill="1" applyBorder="1" applyAlignment="1">
      <alignment vertical="center"/>
    </xf>
    <xf numFmtId="164" fontId="3" fillId="3" borderId="0" xfId="0" applyNumberFormat="1" applyFont="1" applyFill="1" applyAlignment="1">
      <alignment horizont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2" fillId="3" borderId="0" xfId="0" applyFont="1" applyFill="1" applyAlignment="1">
      <alignment horizontal="center" vertical="center" wrapText="1"/>
    </xf>
    <xf numFmtId="0" fontId="11" fillId="6" borderId="7" xfId="0" applyFont="1" applyFill="1" applyBorder="1" applyAlignment="1">
      <alignment horizontal="center" vertical="center"/>
    </xf>
    <xf numFmtId="0" fontId="11" fillId="6" borderId="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127043</xdr:colOff>
      <xdr:row>1</xdr:row>
      <xdr:rowOff>213528</xdr:rowOff>
    </xdr:from>
    <xdr:to>
      <xdr:col>4</xdr:col>
      <xdr:colOff>104669</xdr:colOff>
      <xdr:row>3</xdr:row>
      <xdr:rowOff>148320</xdr:rowOff>
    </xdr:to>
    <xdr:pic>
      <xdr:nvPicPr>
        <xdr:cNvPr id="3" name="Picture 2">
          <a:extLst>
            <a:ext uri="{FF2B5EF4-FFF2-40B4-BE49-F238E27FC236}">
              <a16:creationId xmlns:a16="http://schemas.microsoft.com/office/drawing/2014/main" id="{AC6F94ED-FB4C-4FEC-9741-5F372DA4A1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595966" y="318198"/>
          <a:ext cx="1849131" cy="516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wells/Desktop/Hom%20Envizion%20Debt%20Consolidation%20Calculat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Consolidation Calculator"/>
      <sheetName val="Sheet3"/>
    </sheetNames>
    <sheetDataSet>
      <sheetData sheetId="0"/>
      <sheetData sheetId="1"/>
      <sheetData sheetId="2">
        <row r="9">
          <cell r="A9" t="str">
            <v>January</v>
          </cell>
          <cell r="C9">
            <v>1</v>
          </cell>
          <cell r="D9" t="str">
            <v>Home Loan</v>
          </cell>
        </row>
        <row r="10">
          <cell r="A10" t="str">
            <v>February</v>
          </cell>
          <cell r="C10">
            <v>2</v>
          </cell>
          <cell r="D10" t="str">
            <v>LOC / OD</v>
          </cell>
        </row>
        <row r="11">
          <cell r="A11" t="str">
            <v>March</v>
          </cell>
          <cell r="C11">
            <v>3</v>
          </cell>
          <cell r="D11" t="str">
            <v>Credit Card</v>
          </cell>
        </row>
        <row r="12">
          <cell r="A12" t="str">
            <v>April</v>
          </cell>
          <cell r="C12">
            <v>4</v>
          </cell>
          <cell r="D12" t="str">
            <v>Personal Loan</v>
          </cell>
        </row>
        <row r="13">
          <cell r="A13" t="str">
            <v>May</v>
          </cell>
          <cell r="C13">
            <v>5</v>
          </cell>
          <cell r="D13" t="str">
            <v>Car Loan</v>
          </cell>
        </row>
        <row r="14">
          <cell r="A14" t="str">
            <v>June</v>
          </cell>
          <cell r="C14">
            <v>6</v>
          </cell>
          <cell r="D14" t="str">
            <v>Store Card</v>
          </cell>
        </row>
        <row r="15">
          <cell r="A15" t="str">
            <v>July</v>
          </cell>
          <cell r="C15" t="e">
            <v>#N/A</v>
          </cell>
          <cell r="D15" t="str">
            <v>Other</v>
          </cell>
        </row>
        <row r="16">
          <cell r="A16" t="str">
            <v>August</v>
          </cell>
          <cell r="C16" t="str">
            <v>8 (consolidate debts 6,7 &amp; 8)</v>
          </cell>
        </row>
        <row r="17">
          <cell r="A17" t="str">
            <v>September</v>
          </cell>
        </row>
        <row r="18">
          <cell r="A18" t="str">
            <v>October</v>
          </cell>
        </row>
        <row r="19">
          <cell r="A19" t="str">
            <v>November</v>
          </cell>
        </row>
        <row r="20">
          <cell r="A20"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E187-ECCE-4EE3-8396-861BFAE322EC}">
  <sheetPr>
    <tabColor rgb="FF7030A0"/>
    <pageSetUpPr fitToPage="1"/>
  </sheetPr>
  <dimension ref="B1:Q74"/>
  <sheetViews>
    <sheetView tabSelected="1" zoomScale="130" zoomScaleNormal="130" workbookViewId="0">
      <selection activeCell="M6" sqref="M6"/>
    </sheetView>
  </sheetViews>
  <sheetFormatPr defaultColWidth="8.2109375" defaultRowHeight="11.15" x14ac:dyDescent="0.25"/>
  <cols>
    <col min="1" max="1" width="4.78515625" style="1" customWidth="1"/>
    <col min="2" max="2" width="1.35546875" style="1" customWidth="1"/>
    <col min="3" max="3" width="12.85546875" style="1" customWidth="1"/>
    <col min="4" max="4" width="11.7109375" style="1" customWidth="1"/>
    <col min="5" max="5" width="20.35546875" style="2" customWidth="1"/>
    <col min="6" max="6" width="10.0703125" style="1" customWidth="1"/>
    <col min="7" max="7" width="17.92578125" style="2" customWidth="1"/>
    <col min="8" max="8" width="18.35546875" style="2" customWidth="1"/>
    <col min="9" max="9" width="1.5" style="3" customWidth="1"/>
    <col min="10" max="10" width="2" style="1" customWidth="1"/>
    <col min="11" max="11" width="8.2109375" style="1"/>
    <col min="12" max="12" width="13.2109375" style="95" hidden="1" customWidth="1"/>
    <col min="13" max="256" width="8.2109375" style="1"/>
    <col min="257" max="257" width="4.78515625" style="1" customWidth="1"/>
    <col min="258" max="258" width="1.35546875" style="1" customWidth="1"/>
    <col min="259" max="259" width="12.85546875" style="1" customWidth="1"/>
    <col min="260" max="260" width="11.7109375" style="1" customWidth="1"/>
    <col min="261" max="261" width="20.35546875" style="1" customWidth="1"/>
    <col min="262" max="262" width="10.0703125" style="1" customWidth="1"/>
    <col min="263" max="263" width="17.92578125" style="1" customWidth="1"/>
    <col min="264" max="264" width="18.35546875" style="1" customWidth="1"/>
    <col min="265" max="265" width="1.5" style="1" customWidth="1"/>
    <col min="266" max="266" width="2" style="1" customWidth="1"/>
    <col min="267" max="267" width="8.2109375" style="1"/>
    <col min="268" max="268" width="13.2109375" style="1" customWidth="1"/>
    <col min="269" max="512" width="8.2109375" style="1"/>
    <col min="513" max="513" width="4.78515625" style="1" customWidth="1"/>
    <col min="514" max="514" width="1.35546875" style="1" customWidth="1"/>
    <col min="515" max="515" width="12.85546875" style="1" customWidth="1"/>
    <col min="516" max="516" width="11.7109375" style="1" customWidth="1"/>
    <col min="517" max="517" width="20.35546875" style="1" customWidth="1"/>
    <col min="518" max="518" width="10.0703125" style="1" customWidth="1"/>
    <col min="519" max="519" width="17.92578125" style="1" customWidth="1"/>
    <col min="520" max="520" width="18.35546875" style="1" customWidth="1"/>
    <col min="521" max="521" width="1.5" style="1" customWidth="1"/>
    <col min="522" max="522" width="2" style="1" customWidth="1"/>
    <col min="523" max="523" width="8.2109375" style="1"/>
    <col min="524" max="524" width="13.2109375" style="1" customWidth="1"/>
    <col min="525" max="768" width="8.2109375" style="1"/>
    <col min="769" max="769" width="4.78515625" style="1" customWidth="1"/>
    <col min="770" max="770" width="1.35546875" style="1" customWidth="1"/>
    <col min="771" max="771" width="12.85546875" style="1" customWidth="1"/>
    <col min="772" max="772" width="11.7109375" style="1" customWidth="1"/>
    <col min="773" max="773" width="20.35546875" style="1" customWidth="1"/>
    <col min="774" max="774" width="10.0703125" style="1" customWidth="1"/>
    <col min="775" max="775" width="17.92578125" style="1" customWidth="1"/>
    <col min="776" max="776" width="18.35546875" style="1" customWidth="1"/>
    <col min="777" max="777" width="1.5" style="1" customWidth="1"/>
    <col min="778" max="778" width="2" style="1" customWidth="1"/>
    <col min="779" max="779" width="8.2109375" style="1"/>
    <col min="780" max="780" width="13.2109375" style="1" customWidth="1"/>
    <col min="781" max="1024" width="8.2109375" style="1"/>
    <col min="1025" max="1025" width="4.78515625" style="1" customWidth="1"/>
    <col min="1026" max="1026" width="1.35546875" style="1" customWidth="1"/>
    <col min="1027" max="1027" width="12.85546875" style="1" customWidth="1"/>
    <col min="1028" max="1028" width="11.7109375" style="1" customWidth="1"/>
    <col min="1029" max="1029" width="20.35546875" style="1" customWidth="1"/>
    <col min="1030" max="1030" width="10.0703125" style="1" customWidth="1"/>
    <col min="1031" max="1031" width="17.92578125" style="1" customWidth="1"/>
    <col min="1032" max="1032" width="18.35546875" style="1" customWidth="1"/>
    <col min="1033" max="1033" width="1.5" style="1" customWidth="1"/>
    <col min="1034" max="1034" width="2" style="1" customWidth="1"/>
    <col min="1035" max="1035" width="8.2109375" style="1"/>
    <col min="1036" max="1036" width="13.2109375" style="1" customWidth="1"/>
    <col min="1037" max="1280" width="8.2109375" style="1"/>
    <col min="1281" max="1281" width="4.78515625" style="1" customWidth="1"/>
    <col min="1282" max="1282" width="1.35546875" style="1" customWidth="1"/>
    <col min="1283" max="1283" width="12.85546875" style="1" customWidth="1"/>
    <col min="1284" max="1284" width="11.7109375" style="1" customWidth="1"/>
    <col min="1285" max="1285" width="20.35546875" style="1" customWidth="1"/>
    <col min="1286" max="1286" width="10.0703125" style="1" customWidth="1"/>
    <col min="1287" max="1287" width="17.92578125" style="1" customWidth="1"/>
    <col min="1288" max="1288" width="18.35546875" style="1" customWidth="1"/>
    <col min="1289" max="1289" width="1.5" style="1" customWidth="1"/>
    <col min="1290" max="1290" width="2" style="1" customWidth="1"/>
    <col min="1291" max="1291" width="8.2109375" style="1"/>
    <col min="1292" max="1292" width="13.2109375" style="1" customWidth="1"/>
    <col min="1293" max="1536" width="8.2109375" style="1"/>
    <col min="1537" max="1537" width="4.78515625" style="1" customWidth="1"/>
    <col min="1538" max="1538" width="1.35546875" style="1" customWidth="1"/>
    <col min="1539" max="1539" width="12.85546875" style="1" customWidth="1"/>
    <col min="1540" max="1540" width="11.7109375" style="1" customWidth="1"/>
    <col min="1541" max="1541" width="20.35546875" style="1" customWidth="1"/>
    <col min="1542" max="1542" width="10.0703125" style="1" customWidth="1"/>
    <col min="1543" max="1543" width="17.92578125" style="1" customWidth="1"/>
    <col min="1544" max="1544" width="18.35546875" style="1" customWidth="1"/>
    <col min="1545" max="1545" width="1.5" style="1" customWidth="1"/>
    <col min="1546" max="1546" width="2" style="1" customWidth="1"/>
    <col min="1547" max="1547" width="8.2109375" style="1"/>
    <col min="1548" max="1548" width="13.2109375" style="1" customWidth="1"/>
    <col min="1549" max="1792" width="8.2109375" style="1"/>
    <col min="1793" max="1793" width="4.78515625" style="1" customWidth="1"/>
    <col min="1794" max="1794" width="1.35546875" style="1" customWidth="1"/>
    <col min="1795" max="1795" width="12.85546875" style="1" customWidth="1"/>
    <col min="1796" max="1796" width="11.7109375" style="1" customWidth="1"/>
    <col min="1797" max="1797" width="20.35546875" style="1" customWidth="1"/>
    <col min="1798" max="1798" width="10.0703125" style="1" customWidth="1"/>
    <col min="1799" max="1799" width="17.92578125" style="1" customWidth="1"/>
    <col min="1800" max="1800" width="18.35546875" style="1" customWidth="1"/>
    <col min="1801" max="1801" width="1.5" style="1" customWidth="1"/>
    <col min="1802" max="1802" width="2" style="1" customWidth="1"/>
    <col min="1803" max="1803" width="8.2109375" style="1"/>
    <col min="1804" max="1804" width="13.2109375" style="1" customWidth="1"/>
    <col min="1805" max="2048" width="8.2109375" style="1"/>
    <col min="2049" max="2049" width="4.78515625" style="1" customWidth="1"/>
    <col min="2050" max="2050" width="1.35546875" style="1" customWidth="1"/>
    <col min="2051" max="2051" width="12.85546875" style="1" customWidth="1"/>
    <col min="2052" max="2052" width="11.7109375" style="1" customWidth="1"/>
    <col min="2053" max="2053" width="20.35546875" style="1" customWidth="1"/>
    <col min="2054" max="2054" width="10.0703125" style="1" customWidth="1"/>
    <col min="2055" max="2055" width="17.92578125" style="1" customWidth="1"/>
    <col min="2056" max="2056" width="18.35546875" style="1" customWidth="1"/>
    <col min="2057" max="2057" width="1.5" style="1" customWidth="1"/>
    <col min="2058" max="2058" width="2" style="1" customWidth="1"/>
    <col min="2059" max="2059" width="8.2109375" style="1"/>
    <col min="2060" max="2060" width="13.2109375" style="1" customWidth="1"/>
    <col min="2061" max="2304" width="8.2109375" style="1"/>
    <col min="2305" max="2305" width="4.78515625" style="1" customWidth="1"/>
    <col min="2306" max="2306" width="1.35546875" style="1" customWidth="1"/>
    <col min="2307" max="2307" width="12.85546875" style="1" customWidth="1"/>
    <col min="2308" max="2308" width="11.7109375" style="1" customWidth="1"/>
    <col min="2309" max="2309" width="20.35546875" style="1" customWidth="1"/>
    <col min="2310" max="2310" width="10.0703125" style="1" customWidth="1"/>
    <col min="2311" max="2311" width="17.92578125" style="1" customWidth="1"/>
    <col min="2312" max="2312" width="18.35546875" style="1" customWidth="1"/>
    <col min="2313" max="2313" width="1.5" style="1" customWidth="1"/>
    <col min="2314" max="2314" width="2" style="1" customWidth="1"/>
    <col min="2315" max="2315" width="8.2109375" style="1"/>
    <col min="2316" max="2316" width="13.2109375" style="1" customWidth="1"/>
    <col min="2317" max="2560" width="8.2109375" style="1"/>
    <col min="2561" max="2561" width="4.78515625" style="1" customWidth="1"/>
    <col min="2562" max="2562" width="1.35546875" style="1" customWidth="1"/>
    <col min="2563" max="2563" width="12.85546875" style="1" customWidth="1"/>
    <col min="2564" max="2564" width="11.7109375" style="1" customWidth="1"/>
    <col min="2565" max="2565" width="20.35546875" style="1" customWidth="1"/>
    <col min="2566" max="2566" width="10.0703125" style="1" customWidth="1"/>
    <col min="2567" max="2567" width="17.92578125" style="1" customWidth="1"/>
    <col min="2568" max="2568" width="18.35546875" style="1" customWidth="1"/>
    <col min="2569" max="2569" width="1.5" style="1" customWidth="1"/>
    <col min="2570" max="2570" width="2" style="1" customWidth="1"/>
    <col min="2571" max="2571" width="8.2109375" style="1"/>
    <col min="2572" max="2572" width="13.2109375" style="1" customWidth="1"/>
    <col min="2573" max="2816" width="8.2109375" style="1"/>
    <col min="2817" max="2817" width="4.78515625" style="1" customWidth="1"/>
    <col min="2818" max="2818" width="1.35546875" style="1" customWidth="1"/>
    <col min="2819" max="2819" width="12.85546875" style="1" customWidth="1"/>
    <col min="2820" max="2820" width="11.7109375" style="1" customWidth="1"/>
    <col min="2821" max="2821" width="20.35546875" style="1" customWidth="1"/>
    <col min="2822" max="2822" width="10.0703125" style="1" customWidth="1"/>
    <col min="2823" max="2823" width="17.92578125" style="1" customWidth="1"/>
    <col min="2824" max="2824" width="18.35546875" style="1" customWidth="1"/>
    <col min="2825" max="2825" width="1.5" style="1" customWidth="1"/>
    <col min="2826" max="2826" width="2" style="1" customWidth="1"/>
    <col min="2827" max="2827" width="8.2109375" style="1"/>
    <col min="2828" max="2828" width="13.2109375" style="1" customWidth="1"/>
    <col min="2829" max="3072" width="8.2109375" style="1"/>
    <col min="3073" max="3073" width="4.78515625" style="1" customWidth="1"/>
    <col min="3074" max="3074" width="1.35546875" style="1" customWidth="1"/>
    <col min="3075" max="3075" width="12.85546875" style="1" customWidth="1"/>
    <col min="3076" max="3076" width="11.7109375" style="1" customWidth="1"/>
    <col min="3077" max="3077" width="20.35546875" style="1" customWidth="1"/>
    <col min="3078" max="3078" width="10.0703125" style="1" customWidth="1"/>
    <col min="3079" max="3079" width="17.92578125" style="1" customWidth="1"/>
    <col min="3080" max="3080" width="18.35546875" style="1" customWidth="1"/>
    <col min="3081" max="3081" width="1.5" style="1" customWidth="1"/>
    <col min="3082" max="3082" width="2" style="1" customWidth="1"/>
    <col min="3083" max="3083" width="8.2109375" style="1"/>
    <col min="3084" max="3084" width="13.2109375" style="1" customWidth="1"/>
    <col min="3085" max="3328" width="8.2109375" style="1"/>
    <col min="3329" max="3329" width="4.78515625" style="1" customWidth="1"/>
    <col min="3330" max="3330" width="1.35546875" style="1" customWidth="1"/>
    <col min="3331" max="3331" width="12.85546875" style="1" customWidth="1"/>
    <col min="3332" max="3332" width="11.7109375" style="1" customWidth="1"/>
    <col min="3333" max="3333" width="20.35546875" style="1" customWidth="1"/>
    <col min="3334" max="3334" width="10.0703125" style="1" customWidth="1"/>
    <col min="3335" max="3335" width="17.92578125" style="1" customWidth="1"/>
    <col min="3336" max="3336" width="18.35546875" style="1" customWidth="1"/>
    <col min="3337" max="3337" width="1.5" style="1" customWidth="1"/>
    <col min="3338" max="3338" width="2" style="1" customWidth="1"/>
    <col min="3339" max="3339" width="8.2109375" style="1"/>
    <col min="3340" max="3340" width="13.2109375" style="1" customWidth="1"/>
    <col min="3341" max="3584" width="8.2109375" style="1"/>
    <col min="3585" max="3585" width="4.78515625" style="1" customWidth="1"/>
    <col min="3586" max="3586" width="1.35546875" style="1" customWidth="1"/>
    <col min="3587" max="3587" width="12.85546875" style="1" customWidth="1"/>
    <col min="3588" max="3588" width="11.7109375" style="1" customWidth="1"/>
    <col min="3589" max="3589" width="20.35546875" style="1" customWidth="1"/>
    <col min="3590" max="3590" width="10.0703125" style="1" customWidth="1"/>
    <col min="3591" max="3591" width="17.92578125" style="1" customWidth="1"/>
    <col min="3592" max="3592" width="18.35546875" style="1" customWidth="1"/>
    <col min="3593" max="3593" width="1.5" style="1" customWidth="1"/>
    <col min="3594" max="3594" width="2" style="1" customWidth="1"/>
    <col min="3595" max="3595" width="8.2109375" style="1"/>
    <col min="3596" max="3596" width="13.2109375" style="1" customWidth="1"/>
    <col min="3597" max="3840" width="8.2109375" style="1"/>
    <col min="3841" max="3841" width="4.78515625" style="1" customWidth="1"/>
    <col min="3842" max="3842" width="1.35546875" style="1" customWidth="1"/>
    <col min="3843" max="3843" width="12.85546875" style="1" customWidth="1"/>
    <col min="3844" max="3844" width="11.7109375" style="1" customWidth="1"/>
    <col min="3845" max="3845" width="20.35546875" style="1" customWidth="1"/>
    <col min="3846" max="3846" width="10.0703125" style="1" customWidth="1"/>
    <col min="3847" max="3847" width="17.92578125" style="1" customWidth="1"/>
    <col min="3848" max="3848" width="18.35546875" style="1" customWidth="1"/>
    <col min="3849" max="3849" width="1.5" style="1" customWidth="1"/>
    <col min="3850" max="3850" width="2" style="1" customWidth="1"/>
    <col min="3851" max="3851" width="8.2109375" style="1"/>
    <col min="3852" max="3852" width="13.2109375" style="1" customWidth="1"/>
    <col min="3853" max="4096" width="8.2109375" style="1"/>
    <col min="4097" max="4097" width="4.78515625" style="1" customWidth="1"/>
    <col min="4098" max="4098" width="1.35546875" style="1" customWidth="1"/>
    <col min="4099" max="4099" width="12.85546875" style="1" customWidth="1"/>
    <col min="4100" max="4100" width="11.7109375" style="1" customWidth="1"/>
    <col min="4101" max="4101" width="20.35546875" style="1" customWidth="1"/>
    <col min="4102" max="4102" width="10.0703125" style="1" customWidth="1"/>
    <col min="4103" max="4103" width="17.92578125" style="1" customWidth="1"/>
    <col min="4104" max="4104" width="18.35546875" style="1" customWidth="1"/>
    <col min="4105" max="4105" width="1.5" style="1" customWidth="1"/>
    <col min="4106" max="4106" width="2" style="1" customWidth="1"/>
    <col min="4107" max="4107" width="8.2109375" style="1"/>
    <col min="4108" max="4108" width="13.2109375" style="1" customWidth="1"/>
    <col min="4109" max="4352" width="8.2109375" style="1"/>
    <col min="4353" max="4353" width="4.78515625" style="1" customWidth="1"/>
    <col min="4354" max="4354" width="1.35546875" style="1" customWidth="1"/>
    <col min="4355" max="4355" width="12.85546875" style="1" customWidth="1"/>
    <col min="4356" max="4356" width="11.7109375" style="1" customWidth="1"/>
    <col min="4357" max="4357" width="20.35546875" style="1" customWidth="1"/>
    <col min="4358" max="4358" width="10.0703125" style="1" customWidth="1"/>
    <col min="4359" max="4359" width="17.92578125" style="1" customWidth="1"/>
    <col min="4360" max="4360" width="18.35546875" style="1" customWidth="1"/>
    <col min="4361" max="4361" width="1.5" style="1" customWidth="1"/>
    <col min="4362" max="4362" width="2" style="1" customWidth="1"/>
    <col min="4363" max="4363" width="8.2109375" style="1"/>
    <col min="4364" max="4364" width="13.2109375" style="1" customWidth="1"/>
    <col min="4365" max="4608" width="8.2109375" style="1"/>
    <col min="4609" max="4609" width="4.78515625" style="1" customWidth="1"/>
    <col min="4610" max="4610" width="1.35546875" style="1" customWidth="1"/>
    <col min="4611" max="4611" width="12.85546875" style="1" customWidth="1"/>
    <col min="4612" max="4612" width="11.7109375" style="1" customWidth="1"/>
    <col min="4613" max="4613" width="20.35546875" style="1" customWidth="1"/>
    <col min="4614" max="4614" width="10.0703125" style="1" customWidth="1"/>
    <col min="4615" max="4615" width="17.92578125" style="1" customWidth="1"/>
    <col min="4616" max="4616" width="18.35546875" style="1" customWidth="1"/>
    <col min="4617" max="4617" width="1.5" style="1" customWidth="1"/>
    <col min="4618" max="4618" width="2" style="1" customWidth="1"/>
    <col min="4619" max="4619" width="8.2109375" style="1"/>
    <col min="4620" max="4620" width="13.2109375" style="1" customWidth="1"/>
    <col min="4621" max="4864" width="8.2109375" style="1"/>
    <col min="4865" max="4865" width="4.78515625" style="1" customWidth="1"/>
    <col min="4866" max="4866" width="1.35546875" style="1" customWidth="1"/>
    <col min="4867" max="4867" width="12.85546875" style="1" customWidth="1"/>
    <col min="4868" max="4868" width="11.7109375" style="1" customWidth="1"/>
    <col min="4869" max="4869" width="20.35546875" style="1" customWidth="1"/>
    <col min="4870" max="4870" width="10.0703125" style="1" customWidth="1"/>
    <col min="4871" max="4871" width="17.92578125" style="1" customWidth="1"/>
    <col min="4872" max="4872" width="18.35546875" style="1" customWidth="1"/>
    <col min="4873" max="4873" width="1.5" style="1" customWidth="1"/>
    <col min="4874" max="4874" width="2" style="1" customWidth="1"/>
    <col min="4875" max="4875" width="8.2109375" style="1"/>
    <col min="4876" max="4876" width="13.2109375" style="1" customWidth="1"/>
    <col min="4877" max="5120" width="8.2109375" style="1"/>
    <col min="5121" max="5121" width="4.78515625" style="1" customWidth="1"/>
    <col min="5122" max="5122" width="1.35546875" style="1" customWidth="1"/>
    <col min="5123" max="5123" width="12.85546875" style="1" customWidth="1"/>
    <col min="5124" max="5124" width="11.7109375" style="1" customWidth="1"/>
    <col min="5125" max="5125" width="20.35546875" style="1" customWidth="1"/>
    <col min="5126" max="5126" width="10.0703125" style="1" customWidth="1"/>
    <col min="5127" max="5127" width="17.92578125" style="1" customWidth="1"/>
    <col min="5128" max="5128" width="18.35546875" style="1" customWidth="1"/>
    <col min="5129" max="5129" width="1.5" style="1" customWidth="1"/>
    <col min="5130" max="5130" width="2" style="1" customWidth="1"/>
    <col min="5131" max="5131" width="8.2109375" style="1"/>
    <col min="5132" max="5132" width="13.2109375" style="1" customWidth="1"/>
    <col min="5133" max="5376" width="8.2109375" style="1"/>
    <col min="5377" max="5377" width="4.78515625" style="1" customWidth="1"/>
    <col min="5378" max="5378" width="1.35546875" style="1" customWidth="1"/>
    <col min="5379" max="5379" width="12.85546875" style="1" customWidth="1"/>
    <col min="5380" max="5380" width="11.7109375" style="1" customWidth="1"/>
    <col min="5381" max="5381" width="20.35546875" style="1" customWidth="1"/>
    <col min="5382" max="5382" width="10.0703125" style="1" customWidth="1"/>
    <col min="5383" max="5383" width="17.92578125" style="1" customWidth="1"/>
    <col min="5384" max="5384" width="18.35546875" style="1" customWidth="1"/>
    <col min="5385" max="5385" width="1.5" style="1" customWidth="1"/>
    <col min="5386" max="5386" width="2" style="1" customWidth="1"/>
    <col min="5387" max="5387" width="8.2109375" style="1"/>
    <col min="5388" max="5388" width="13.2109375" style="1" customWidth="1"/>
    <col min="5389" max="5632" width="8.2109375" style="1"/>
    <col min="5633" max="5633" width="4.78515625" style="1" customWidth="1"/>
    <col min="5634" max="5634" width="1.35546875" style="1" customWidth="1"/>
    <col min="5635" max="5635" width="12.85546875" style="1" customWidth="1"/>
    <col min="5636" max="5636" width="11.7109375" style="1" customWidth="1"/>
    <col min="5637" max="5637" width="20.35546875" style="1" customWidth="1"/>
    <col min="5638" max="5638" width="10.0703125" style="1" customWidth="1"/>
    <col min="5639" max="5639" width="17.92578125" style="1" customWidth="1"/>
    <col min="5640" max="5640" width="18.35546875" style="1" customWidth="1"/>
    <col min="5641" max="5641" width="1.5" style="1" customWidth="1"/>
    <col min="5642" max="5642" width="2" style="1" customWidth="1"/>
    <col min="5643" max="5643" width="8.2109375" style="1"/>
    <col min="5644" max="5644" width="13.2109375" style="1" customWidth="1"/>
    <col min="5645" max="5888" width="8.2109375" style="1"/>
    <col min="5889" max="5889" width="4.78515625" style="1" customWidth="1"/>
    <col min="5890" max="5890" width="1.35546875" style="1" customWidth="1"/>
    <col min="5891" max="5891" width="12.85546875" style="1" customWidth="1"/>
    <col min="5892" max="5892" width="11.7109375" style="1" customWidth="1"/>
    <col min="5893" max="5893" width="20.35546875" style="1" customWidth="1"/>
    <col min="5894" max="5894" width="10.0703125" style="1" customWidth="1"/>
    <col min="5895" max="5895" width="17.92578125" style="1" customWidth="1"/>
    <col min="5896" max="5896" width="18.35546875" style="1" customWidth="1"/>
    <col min="5897" max="5897" width="1.5" style="1" customWidth="1"/>
    <col min="5898" max="5898" width="2" style="1" customWidth="1"/>
    <col min="5899" max="5899" width="8.2109375" style="1"/>
    <col min="5900" max="5900" width="13.2109375" style="1" customWidth="1"/>
    <col min="5901" max="6144" width="8.2109375" style="1"/>
    <col min="6145" max="6145" width="4.78515625" style="1" customWidth="1"/>
    <col min="6146" max="6146" width="1.35546875" style="1" customWidth="1"/>
    <col min="6147" max="6147" width="12.85546875" style="1" customWidth="1"/>
    <col min="6148" max="6148" width="11.7109375" style="1" customWidth="1"/>
    <col min="6149" max="6149" width="20.35546875" style="1" customWidth="1"/>
    <col min="6150" max="6150" width="10.0703125" style="1" customWidth="1"/>
    <col min="6151" max="6151" width="17.92578125" style="1" customWidth="1"/>
    <col min="6152" max="6152" width="18.35546875" style="1" customWidth="1"/>
    <col min="6153" max="6153" width="1.5" style="1" customWidth="1"/>
    <col min="6154" max="6154" width="2" style="1" customWidth="1"/>
    <col min="6155" max="6155" width="8.2109375" style="1"/>
    <col min="6156" max="6156" width="13.2109375" style="1" customWidth="1"/>
    <col min="6157" max="6400" width="8.2109375" style="1"/>
    <col min="6401" max="6401" width="4.78515625" style="1" customWidth="1"/>
    <col min="6402" max="6402" width="1.35546875" style="1" customWidth="1"/>
    <col min="6403" max="6403" width="12.85546875" style="1" customWidth="1"/>
    <col min="6404" max="6404" width="11.7109375" style="1" customWidth="1"/>
    <col min="6405" max="6405" width="20.35546875" style="1" customWidth="1"/>
    <col min="6406" max="6406" width="10.0703125" style="1" customWidth="1"/>
    <col min="6407" max="6407" width="17.92578125" style="1" customWidth="1"/>
    <col min="6408" max="6408" width="18.35546875" style="1" customWidth="1"/>
    <col min="6409" max="6409" width="1.5" style="1" customWidth="1"/>
    <col min="6410" max="6410" width="2" style="1" customWidth="1"/>
    <col min="6411" max="6411" width="8.2109375" style="1"/>
    <col min="6412" max="6412" width="13.2109375" style="1" customWidth="1"/>
    <col min="6413" max="6656" width="8.2109375" style="1"/>
    <col min="6657" max="6657" width="4.78515625" style="1" customWidth="1"/>
    <col min="6658" max="6658" width="1.35546875" style="1" customWidth="1"/>
    <col min="6659" max="6659" width="12.85546875" style="1" customWidth="1"/>
    <col min="6660" max="6660" width="11.7109375" style="1" customWidth="1"/>
    <col min="6661" max="6661" width="20.35546875" style="1" customWidth="1"/>
    <col min="6662" max="6662" width="10.0703125" style="1" customWidth="1"/>
    <col min="6663" max="6663" width="17.92578125" style="1" customWidth="1"/>
    <col min="6664" max="6664" width="18.35546875" style="1" customWidth="1"/>
    <col min="6665" max="6665" width="1.5" style="1" customWidth="1"/>
    <col min="6666" max="6666" width="2" style="1" customWidth="1"/>
    <col min="6667" max="6667" width="8.2109375" style="1"/>
    <col min="6668" max="6668" width="13.2109375" style="1" customWidth="1"/>
    <col min="6669" max="6912" width="8.2109375" style="1"/>
    <col min="6913" max="6913" width="4.78515625" style="1" customWidth="1"/>
    <col min="6914" max="6914" width="1.35546875" style="1" customWidth="1"/>
    <col min="6915" max="6915" width="12.85546875" style="1" customWidth="1"/>
    <col min="6916" max="6916" width="11.7109375" style="1" customWidth="1"/>
    <col min="6917" max="6917" width="20.35546875" style="1" customWidth="1"/>
    <col min="6918" max="6918" width="10.0703125" style="1" customWidth="1"/>
    <col min="6919" max="6919" width="17.92578125" style="1" customWidth="1"/>
    <col min="6920" max="6920" width="18.35546875" style="1" customWidth="1"/>
    <col min="6921" max="6921" width="1.5" style="1" customWidth="1"/>
    <col min="6922" max="6922" width="2" style="1" customWidth="1"/>
    <col min="6923" max="6923" width="8.2109375" style="1"/>
    <col min="6924" max="6924" width="13.2109375" style="1" customWidth="1"/>
    <col min="6925" max="7168" width="8.2109375" style="1"/>
    <col min="7169" max="7169" width="4.78515625" style="1" customWidth="1"/>
    <col min="7170" max="7170" width="1.35546875" style="1" customWidth="1"/>
    <col min="7171" max="7171" width="12.85546875" style="1" customWidth="1"/>
    <col min="7172" max="7172" width="11.7109375" style="1" customWidth="1"/>
    <col min="7173" max="7173" width="20.35546875" style="1" customWidth="1"/>
    <col min="7174" max="7174" width="10.0703125" style="1" customWidth="1"/>
    <col min="7175" max="7175" width="17.92578125" style="1" customWidth="1"/>
    <col min="7176" max="7176" width="18.35546875" style="1" customWidth="1"/>
    <col min="7177" max="7177" width="1.5" style="1" customWidth="1"/>
    <col min="7178" max="7178" width="2" style="1" customWidth="1"/>
    <col min="7179" max="7179" width="8.2109375" style="1"/>
    <col min="7180" max="7180" width="13.2109375" style="1" customWidth="1"/>
    <col min="7181" max="7424" width="8.2109375" style="1"/>
    <col min="7425" max="7425" width="4.78515625" style="1" customWidth="1"/>
    <col min="7426" max="7426" width="1.35546875" style="1" customWidth="1"/>
    <col min="7427" max="7427" width="12.85546875" style="1" customWidth="1"/>
    <col min="7428" max="7428" width="11.7109375" style="1" customWidth="1"/>
    <col min="7429" max="7429" width="20.35546875" style="1" customWidth="1"/>
    <col min="7430" max="7430" width="10.0703125" style="1" customWidth="1"/>
    <col min="7431" max="7431" width="17.92578125" style="1" customWidth="1"/>
    <col min="7432" max="7432" width="18.35546875" style="1" customWidth="1"/>
    <col min="7433" max="7433" width="1.5" style="1" customWidth="1"/>
    <col min="7434" max="7434" width="2" style="1" customWidth="1"/>
    <col min="7435" max="7435" width="8.2109375" style="1"/>
    <col min="7436" max="7436" width="13.2109375" style="1" customWidth="1"/>
    <col min="7437" max="7680" width="8.2109375" style="1"/>
    <col min="7681" max="7681" width="4.78515625" style="1" customWidth="1"/>
    <col min="7682" max="7682" width="1.35546875" style="1" customWidth="1"/>
    <col min="7683" max="7683" width="12.85546875" style="1" customWidth="1"/>
    <col min="7684" max="7684" width="11.7109375" style="1" customWidth="1"/>
    <col min="7685" max="7685" width="20.35546875" style="1" customWidth="1"/>
    <col min="7686" max="7686" width="10.0703125" style="1" customWidth="1"/>
    <col min="7687" max="7687" width="17.92578125" style="1" customWidth="1"/>
    <col min="7688" max="7688" width="18.35546875" style="1" customWidth="1"/>
    <col min="7689" max="7689" width="1.5" style="1" customWidth="1"/>
    <col min="7690" max="7690" width="2" style="1" customWidth="1"/>
    <col min="7691" max="7691" width="8.2109375" style="1"/>
    <col min="7692" max="7692" width="13.2109375" style="1" customWidth="1"/>
    <col min="7693" max="7936" width="8.2109375" style="1"/>
    <col min="7937" max="7937" width="4.78515625" style="1" customWidth="1"/>
    <col min="7938" max="7938" width="1.35546875" style="1" customWidth="1"/>
    <col min="7939" max="7939" width="12.85546875" style="1" customWidth="1"/>
    <col min="7940" max="7940" width="11.7109375" style="1" customWidth="1"/>
    <col min="7941" max="7941" width="20.35546875" style="1" customWidth="1"/>
    <col min="7942" max="7942" width="10.0703125" style="1" customWidth="1"/>
    <col min="7943" max="7943" width="17.92578125" style="1" customWidth="1"/>
    <col min="7944" max="7944" width="18.35546875" style="1" customWidth="1"/>
    <col min="7945" max="7945" width="1.5" style="1" customWidth="1"/>
    <col min="7946" max="7946" width="2" style="1" customWidth="1"/>
    <col min="7947" max="7947" width="8.2109375" style="1"/>
    <col min="7948" max="7948" width="13.2109375" style="1" customWidth="1"/>
    <col min="7949" max="8192" width="8.2109375" style="1"/>
    <col min="8193" max="8193" width="4.78515625" style="1" customWidth="1"/>
    <col min="8194" max="8194" width="1.35546875" style="1" customWidth="1"/>
    <col min="8195" max="8195" width="12.85546875" style="1" customWidth="1"/>
    <col min="8196" max="8196" width="11.7109375" style="1" customWidth="1"/>
    <col min="8197" max="8197" width="20.35546875" style="1" customWidth="1"/>
    <col min="8198" max="8198" width="10.0703125" style="1" customWidth="1"/>
    <col min="8199" max="8199" width="17.92578125" style="1" customWidth="1"/>
    <col min="8200" max="8200" width="18.35546875" style="1" customWidth="1"/>
    <col min="8201" max="8201" width="1.5" style="1" customWidth="1"/>
    <col min="8202" max="8202" width="2" style="1" customWidth="1"/>
    <col min="8203" max="8203" width="8.2109375" style="1"/>
    <col min="8204" max="8204" width="13.2109375" style="1" customWidth="1"/>
    <col min="8205" max="8448" width="8.2109375" style="1"/>
    <col min="8449" max="8449" width="4.78515625" style="1" customWidth="1"/>
    <col min="8450" max="8450" width="1.35546875" style="1" customWidth="1"/>
    <col min="8451" max="8451" width="12.85546875" style="1" customWidth="1"/>
    <col min="8452" max="8452" width="11.7109375" style="1" customWidth="1"/>
    <col min="8453" max="8453" width="20.35546875" style="1" customWidth="1"/>
    <col min="8454" max="8454" width="10.0703125" style="1" customWidth="1"/>
    <col min="8455" max="8455" width="17.92578125" style="1" customWidth="1"/>
    <col min="8456" max="8456" width="18.35546875" style="1" customWidth="1"/>
    <col min="8457" max="8457" width="1.5" style="1" customWidth="1"/>
    <col min="8458" max="8458" width="2" style="1" customWidth="1"/>
    <col min="8459" max="8459" width="8.2109375" style="1"/>
    <col min="8460" max="8460" width="13.2109375" style="1" customWidth="1"/>
    <col min="8461" max="8704" width="8.2109375" style="1"/>
    <col min="8705" max="8705" width="4.78515625" style="1" customWidth="1"/>
    <col min="8706" max="8706" width="1.35546875" style="1" customWidth="1"/>
    <col min="8707" max="8707" width="12.85546875" style="1" customWidth="1"/>
    <col min="8708" max="8708" width="11.7109375" style="1" customWidth="1"/>
    <col min="8709" max="8709" width="20.35546875" style="1" customWidth="1"/>
    <col min="8710" max="8710" width="10.0703125" style="1" customWidth="1"/>
    <col min="8711" max="8711" width="17.92578125" style="1" customWidth="1"/>
    <col min="8712" max="8712" width="18.35546875" style="1" customWidth="1"/>
    <col min="8713" max="8713" width="1.5" style="1" customWidth="1"/>
    <col min="8714" max="8714" width="2" style="1" customWidth="1"/>
    <col min="8715" max="8715" width="8.2109375" style="1"/>
    <col min="8716" max="8716" width="13.2109375" style="1" customWidth="1"/>
    <col min="8717" max="8960" width="8.2109375" style="1"/>
    <col min="8961" max="8961" width="4.78515625" style="1" customWidth="1"/>
    <col min="8962" max="8962" width="1.35546875" style="1" customWidth="1"/>
    <col min="8963" max="8963" width="12.85546875" style="1" customWidth="1"/>
    <col min="8964" max="8964" width="11.7109375" style="1" customWidth="1"/>
    <col min="8965" max="8965" width="20.35546875" style="1" customWidth="1"/>
    <col min="8966" max="8966" width="10.0703125" style="1" customWidth="1"/>
    <col min="8967" max="8967" width="17.92578125" style="1" customWidth="1"/>
    <col min="8968" max="8968" width="18.35546875" style="1" customWidth="1"/>
    <col min="8969" max="8969" width="1.5" style="1" customWidth="1"/>
    <col min="8970" max="8970" width="2" style="1" customWidth="1"/>
    <col min="8971" max="8971" width="8.2109375" style="1"/>
    <col min="8972" max="8972" width="13.2109375" style="1" customWidth="1"/>
    <col min="8973" max="9216" width="8.2109375" style="1"/>
    <col min="9217" max="9217" width="4.78515625" style="1" customWidth="1"/>
    <col min="9218" max="9218" width="1.35546875" style="1" customWidth="1"/>
    <col min="9219" max="9219" width="12.85546875" style="1" customWidth="1"/>
    <col min="9220" max="9220" width="11.7109375" style="1" customWidth="1"/>
    <col min="9221" max="9221" width="20.35546875" style="1" customWidth="1"/>
    <col min="9222" max="9222" width="10.0703125" style="1" customWidth="1"/>
    <col min="9223" max="9223" width="17.92578125" style="1" customWidth="1"/>
    <col min="9224" max="9224" width="18.35546875" style="1" customWidth="1"/>
    <col min="9225" max="9225" width="1.5" style="1" customWidth="1"/>
    <col min="9226" max="9226" width="2" style="1" customWidth="1"/>
    <col min="9227" max="9227" width="8.2109375" style="1"/>
    <col min="9228" max="9228" width="13.2109375" style="1" customWidth="1"/>
    <col min="9229" max="9472" width="8.2109375" style="1"/>
    <col min="9473" max="9473" width="4.78515625" style="1" customWidth="1"/>
    <col min="9474" max="9474" width="1.35546875" style="1" customWidth="1"/>
    <col min="9475" max="9475" width="12.85546875" style="1" customWidth="1"/>
    <col min="9476" max="9476" width="11.7109375" style="1" customWidth="1"/>
    <col min="9477" max="9477" width="20.35546875" style="1" customWidth="1"/>
    <col min="9478" max="9478" width="10.0703125" style="1" customWidth="1"/>
    <col min="9479" max="9479" width="17.92578125" style="1" customWidth="1"/>
    <col min="9480" max="9480" width="18.35546875" style="1" customWidth="1"/>
    <col min="9481" max="9481" width="1.5" style="1" customWidth="1"/>
    <col min="9482" max="9482" width="2" style="1" customWidth="1"/>
    <col min="9483" max="9483" width="8.2109375" style="1"/>
    <col min="9484" max="9484" width="13.2109375" style="1" customWidth="1"/>
    <col min="9485" max="9728" width="8.2109375" style="1"/>
    <col min="9729" max="9729" width="4.78515625" style="1" customWidth="1"/>
    <col min="9730" max="9730" width="1.35546875" style="1" customWidth="1"/>
    <col min="9731" max="9731" width="12.85546875" style="1" customWidth="1"/>
    <col min="9732" max="9732" width="11.7109375" style="1" customWidth="1"/>
    <col min="9733" max="9733" width="20.35546875" style="1" customWidth="1"/>
    <col min="9734" max="9734" width="10.0703125" style="1" customWidth="1"/>
    <col min="9735" max="9735" width="17.92578125" style="1" customWidth="1"/>
    <col min="9736" max="9736" width="18.35546875" style="1" customWidth="1"/>
    <col min="9737" max="9737" width="1.5" style="1" customWidth="1"/>
    <col min="9738" max="9738" width="2" style="1" customWidth="1"/>
    <col min="9739" max="9739" width="8.2109375" style="1"/>
    <col min="9740" max="9740" width="13.2109375" style="1" customWidth="1"/>
    <col min="9741" max="9984" width="8.2109375" style="1"/>
    <col min="9985" max="9985" width="4.78515625" style="1" customWidth="1"/>
    <col min="9986" max="9986" width="1.35546875" style="1" customWidth="1"/>
    <col min="9987" max="9987" width="12.85546875" style="1" customWidth="1"/>
    <col min="9988" max="9988" width="11.7109375" style="1" customWidth="1"/>
    <col min="9989" max="9989" width="20.35546875" style="1" customWidth="1"/>
    <col min="9990" max="9990" width="10.0703125" style="1" customWidth="1"/>
    <col min="9991" max="9991" width="17.92578125" style="1" customWidth="1"/>
    <col min="9992" max="9992" width="18.35546875" style="1" customWidth="1"/>
    <col min="9993" max="9993" width="1.5" style="1" customWidth="1"/>
    <col min="9994" max="9994" width="2" style="1" customWidth="1"/>
    <col min="9995" max="9995" width="8.2109375" style="1"/>
    <col min="9996" max="9996" width="13.2109375" style="1" customWidth="1"/>
    <col min="9997" max="10240" width="8.2109375" style="1"/>
    <col min="10241" max="10241" width="4.78515625" style="1" customWidth="1"/>
    <col min="10242" max="10242" width="1.35546875" style="1" customWidth="1"/>
    <col min="10243" max="10243" width="12.85546875" style="1" customWidth="1"/>
    <col min="10244" max="10244" width="11.7109375" style="1" customWidth="1"/>
    <col min="10245" max="10245" width="20.35546875" style="1" customWidth="1"/>
    <col min="10246" max="10246" width="10.0703125" style="1" customWidth="1"/>
    <col min="10247" max="10247" width="17.92578125" style="1" customWidth="1"/>
    <col min="10248" max="10248" width="18.35546875" style="1" customWidth="1"/>
    <col min="10249" max="10249" width="1.5" style="1" customWidth="1"/>
    <col min="10250" max="10250" width="2" style="1" customWidth="1"/>
    <col min="10251" max="10251" width="8.2109375" style="1"/>
    <col min="10252" max="10252" width="13.2109375" style="1" customWidth="1"/>
    <col min="10253" max="10496" width="8.2109375" style="1"/>
    <col min="10497" max="10497" width="4.78515625" style="1" customWidth="1"/>
    <col min="10498" max="10498" width="1.35546875" style="1" customWidth="1"/>
    <col min="10499" max="10499" width="12.85546875" style="1" customWidth="1"/>
    <col min="10500" max="10500" width="11.7109375" style="1" customWidth="1"/>
    <col min="10501" max="10501" width="20.35546875" style="1" customWidth="1"/>
    <col min="10502" max="10502" width="10.0703125" style="1" customWidth="1"/>
    <col min="10503" max="10503" width="17.92578125" style="1" customWidth="1"/>
    <col min="10504" max="10504" width="18.35546875" style="1" customWidth="1"/>
    <col min="10505" max="10505" width="1.5" style="1" customWidth="1"/>
    <col min="10506" max="10506" width="2" style="1" customWidth="1"/>
    <col min="10507" max="10507" width="8.2109375" style="1"/>
    <col min="10508" max="10508" width="13.2109375" style="1" customWidth="1"/>
    <col min="10509" max="10752" width="8.2109375" style="1"/>
    <col min="10753" max="10753" width="4.78515625" style="1" customWidth="1"/>
    <col min="10754" max="10754" width="1.35546875" style="1" customWidth="1"/>
    <col min="10755" max="10755" width="12.85546875" style="1" customWidth="1"/>
    <col min="10756" max="10756" width="11.7109375" style="1" customWidth="1"/>
    <col min="10757" max="10757" width="20.35546875" style="1" customWidth="1"/>
    <col min="10758" max="10758" width="10.0703125" style="1" customWidth="1"/>
    <col min="10759" max="10759" width="17.92578125" style="1" customWidth="1"/>
    <col min="10760" max="10760" width="18.35546875" style="1" customWidth="1"/>
    <col min="10761" max="10761" width="1.5" style="1" customWidth="1"/>
    <col min="10762" max="10762" width="2" style="1" customWidth="1"/>
    <col min="10763" max="10763" width="8.2109375" style="1"/>
    <col min="10764" max="10764" width="13.2109375" style="1" customWidth="1"/>
    <col min="10765" max="11008" width="8.2109375" style="1"/>
    <col min="11009" max="11009" width="4.78515625" style="1" customWidth="1"/>
    <col min="11010" max="11010" width="1.35546875" style="1" customWidth="1"/>
    <col min="11011" max="11011" width="12.85546875" style="1" customWidth="1"/>
    <col min="11012" max="11012" width="11.7109375" style="1" customWidth="1"/>
    <col min="11013" max="11013" width="20.35546875" style="1" customWidth="1"/>
    <col min="11014" max="11014" width="10.0703125" style="1" customWidth="1"/>
    <col min="11015" max="11015" width="17.92578125" style="1" customWidth="1"/>
    <col min="11016" max="11016" width="18.35546875" style="1" customWidth="1"/>
    <col min="11017" max="11017" width="1.5" style="1" customWidth="1"/>
    <col min="11018" max="11018" width="2" style="1" customWidth="1"/>
    <col min="11019" max="11019" width="8.2109375" style="1"/>
    <col min="11020" max="11020" width="13.2109375" style="1" customWidth="1"/>
    <col min="11021" max="11264" width="8.2109375" style="1"/>
    <col min="11265" max="11265" width="4.78515625" style="1" customWidth="1"/>
    <col min="11266" max="11266" width="1.35546875" style="1" customWidth="1"/>
    <col min="11267" max="11267" width="12.85546875" style="1" customWidth="1"/>
    <col min="11268" max="11268" width="11.7109375" style="1" customWidth="1"/>
    <col min="11269" max="11269" width="20.35546875" style="1" customWidth="1"/>
    <col min="11270" max="11270" width="10.0703125" style="1" customWidth="1"/>
    <col min="11271" max="11271" width="17.92578125" style="1" customWidth="1"/>
    <col min="11272" max="11272" width="18.35546875" style="1" customWidth="1"/>
    <col min="11273" max="11273" width="1.5" style="1" customWidth="1"/>
    <col min="11274" max="11274" width="2" style="1" customWidth="1"/>
    <col min="11275" max="11275" width="8.2109375" style="1"/>
    <col min="11276" max="11276" width="13.2109375" style="1" customWidth="1"/>
    <col min="11277" max="11520" width="8.2109375" style="1"/>
    <col min="11521" max="11521" width="4.78515625" style="1" customWidth="1"/>
    <col min="11522" max="11522" width="1.35546875" style="1" customWidth="1"/>
    <col min="11523" max="11523" width="12.85546875" style="1" customWidth="1"/>
    <col min="11524" max="11524" width="11.7109375" style="1" customWidth="1"/>
    <col min="11525" max="11525" width="20.35546875" style="1" customWidth="1"/>
    <col min="11526" max="11526" width="10.0703125" style="1" customWidth="1"/>
    <col min="11527" max="11527" width="17.92578125" style="1" customWidth="1"/>
    <col min="11528" max="11528" width="18.35546875" style="1" customWidth="1"/>
    <col min="11529" max="11529" width="1.5" style="1" customWidth="1"/>
    <col min="11530" max="11530" width="2" style="1" customWidth="1"/>
    <col min="11531" max="11531" width="8.2109375" style="1"/>
    <col min="11532" max="11532" width="13.2109375" style="1" customWidth="1"/>
    <col min="11533" max="11776" width="8.2109375" style="1"/>
    <col min="11777" max="11777" width="4.78515625" style="1" customWidth="1"/>
    <col min="11778" max="11778" width="1.35546875" style="1" customWidth="1"/>
    <col min="11779" max="11779" width="12.85546875" style="1" customWidth="1"/>
    <col min="11780" max="11780" width="11.7109375" style="1" customWidth="1"/>
    <col min="11781" max="11781" width="20.35546875" style="1" customWidth="1"/>
    <col min="11782" max="11782" width="10.0703125" style="1" customWidth="1"/>
    <col min="11783" max="11783" width="17.92578125" style="1" customWidth="1"/>
    <col min="11784" max="11784" width="18.35546875" style="1" customWidth="1"/>
    <col min="11785" max="11785" width="1.5" style="1" customWidth="1"/>
    <col min="11786" max="11786" width="2" style="1" customWidth="1"/>
    <col min="11787" max="11787" width="8.2109375" style="1"/>
    <col min="11788" max="11788" width="13.2109375" style="1" customWidth="1"/>
    <col min="11789" max="12032" width="8.2109375" style="1"/>
    <col min="12033" max="12033" width="4.78515625" style="1" customWidth="1"/>
    <col min="12034" max="12034" width="1.35546875" style="1" customWidth="1"/>
    <col min="12035" max="12035" width="12.85546875" style="1" customWidth="1"/>
    <col min="12036" max="12036" width="11.7109375" style="1" customWidth="1"/>
    <col min="12037" max="12037" width="20.35546875" style="1" customWidth="1"/>
    <col min="12038" max="12038" width="10.0703125" style="1" customWidth="1"/>
    <col min="12039" max="12039" width="17.92578125" style="1" customWidth="1"/>
    <col min="12040" max="12040" width="18.35546875" style="1" customWidth="1"/>
    <col min="12041" max="12041" width="1.5" style="1" customWidth="1"/>
    <col min="12042" max="12042" width="2" style="1" customWidth="1"/>
    <col min="12043" max="12043" width="8.2109375" style="1"/>
    <col min="12044" max="12044" width="13.2109375" style="1" customWidth="1"/>
    <col min="12045" max="12288" width="8.2109375" style="1"/>
    <col min="12289" max="12289" width="4.78515625" style="1" customWidth="1"/>
    <col min="12290" max="12290" width="1.35546875" style="1" customWidth="1"/>
    <col min="12291" max="12291" width="12.85546875" style="1" customWidth="1"/>
    <col min="12292" max="12292" width="11.7109375" style="1" customWidth="1"/>
    <col min="12293" max="12293" width="20.35546875" style="1" customWidth="1"/>
    <col min="12294" max="12294" width="10.0703125" style="1" customWidth="1"/>
    <col min="12295" max="12295" width="17.92578125" style="1" customWidth="1"/>
    <col min="12296" max="12296" width="18.35546875" style="1" customWidth="1"/>
    <col min="12297" max="12297" width="1.5" style="1" customWidth="1"/>
    <col min="12298" max="12298" width="2" style="1" customWidth="1"/>
    <col min="12299" max="12299" width="8.2109375" style="1"/>
    <col min="12300" max="12300" width="13.2109375" style="1" customWidth="1"/>
    <col min="12301" max="12544" width="8.2109375" style="1"/>
    <col min="12545" max="12545" width="4.78515625" style="1" customWidth="1"/>
    <col min="12546" max="12546" width="1.35546875" style="1" customWidth="1"/>
    <col min="12547" max="12547" width="12.85546875" style="1" customWidth="1"/>
    <col min="12548" max="12548" width="11.7109375" style="1" customWidth="1"/>
    <col min="12549" max="12549" width="20.35546875" style="1" customWidth="1"/>
    <col min="12550" max="12550" width="10.0703125" style="1" customWidth="1"/>
    <col min="12551" max="12551" width="17.92578125" style="1" customWidth="1"/>
    <col min="12552" max="12552" width="18.35546875" style="1" customWidth="1"/>
    <col min="12553" max="12553" width="1.5" style="1" customWidth="1"/>
    <col min="12554" max="12554" width="2" style="1" customWidth="1"/>
    <col min="12555" max="12555" width="8.2109375" style="1"/>
    <col min="12556" max="12556" width="13.2109375" style="1" customWidth="1"/>
    <col min="12557" max="12800" width="8.2109375" style="1"/>
    <col min="12801" max="12801" width="4.78515625" style="1" customWidth="1"/>
    <col min="12802" max="12802" width="1.35546875" style="1" customWidth="1"/>
    <col min="12803" max="12803" width="12.85546875" style="1" customWidth="1"/>
    <col min="12804" max="12804" width="11.7109375" style="1" customWidth="1"/>
    <col min="12805" max="12805" width="20.35546875" style="1" customWidth="1"/>
    <col min="12806" max="12806" width="10.0703125" style="1" customWidth="1"/>
    <col min="12807" max="12807" width="17.92578125" style="1" customWidth="1"/>
    <col min="12808" max="12808" width="18.35546875" style="1" customWidth="1"/>
    <col min="12809" max="12809" width="1.5" style="1" customWidth="1"/>
    <col min="12810" max="12810" width="2" style="1" customWidth="1"/>
    <col min="12811" max="12811" width="8.2109375" style="1"/>
    <col min="12812" max="12812" width="13.2109375" style="1" customWidth="1"/>
    <col min="12813" max="13056" width="8.2109375" style="1"/>
    <col min="13057" max="13057" width="4.78515625" style="1" customWidth="1"/>
    <col min="13058" max="13058" width="1.35546875" style="1" customWidth="1"/>
    <col min="13059" max="13059" width="12.85546875" style="1" customWidth="1"/>
    <col min="13060" max="13060" width="11.7109375" style="1" customWidth="1"/>
    <col min="13061" max="13061" width="20.35546875" style="1" customWidth="1"/>
    <col min="13062" max="13062" width="10.0703125" style="1" customWidth="1"/>
    <col min="13063" max="13063" width="17.92578125" style="1" customWidth="1"/>
    <col min="13064" max="13064" width="18.35546875" style="1" customWidth="1"/>
    <col min="13065" max="13065" width="1.5" style="1" customWidth="1"/>
    <col min="13066" max="13066" width="2" style="1" customWidth="1"/>
    <col min="13067" max="13067" width="8.2109375" style="1"/>
    <col min="13068" max="13068" width="13.2109375" style="1" customWidth="1"/>
    <col min="13069" max="13312" width="8.2109375" style="1"/>
    <col min="13313" max="13313" width="4.78515625" style="1" customWidth="1"/>
    <col min="13314" max="13314" width="1.35546875" style="1" customWidth="1"/>
    <col min="13315" max="13315" width="12.85546875" style="1" customWidth="1"/>
    <col min="13316" max="13316" width="11.7109375" style="1" customWidth="1"/>
    <col min="13317" max="13317" width="20.35546875" style="1" customWidth="1"/>
    <col min="13318" max="13318" width="10.0703125" style="1" customWidth="1"/>
    <col min="13319" max="13319" width="17.92578125" style="1" customWidth="1"/>
    <col min="13320" max="13320" width="18.35546875" style="1" customWidth="1"/>
    <col min="13321" max="13321" width="1.5" style="1" customWidth="1"/>
    <col min="13322" max="13322" width="2" style="1" customWidth="1"/>
    <col min="13323" max="13323" width="8.2109375" style="1"/>
    <col min="13324" max="13324" width="13.2109375" style="1" customWidth="1"/>
    <col min="13325" max="13568" width="8.2109375" style="1"/>
    <col min="13569" max="13569" width="4.78515625" style="1" customWidth="1"/>
    <col min="13570" max="13570" width="1.35546875" style="1" customWidth="1"/>
    <col min="13571" max="13571" width="12.85546875" style="1" customWidth="1"/>
    <col min="13572" max="13572" width="11.7109375" style="1" customWidth="1"/>
    <col min="13573" max="13573" width="20.35546875" style="1" customWidth="1"/>
    <col min="13574" max="13574" width="10.0703125" style="1" customWidth="1"/>
    <col min="13575" max="13575" width="17.92578125" style="1" customWidth="1"/>
    <col min="13576" max="13576" width="18.35546875" style="1" customWidth="1"/>
    <col min="13577" max="13577" width="1.5" style="1" customWidth="1"/>
    <col min="13578" max="13578" width="2" style="1" customWidth="1"/>
    <col min="13579" max="13579" width="8.2109375" style="1"/>
    <col min="13580" max="13580" width="13.2109375" style="1" customWidth="1"/>
    <col min="13581" max="13824" width="8.2109375" style="1"/>
    <col min="13825" max="13825" width="4.78515625" style="1" customWidth="1"/>
    <col min="13826" max="13826" width="1.35546875" style="1" customWidth="1"/>
    <col min="13827" max="13827" width="12.85546875" style="1" customWidth="1"/>
    <col min="13828" max="13828" width="11.7109375" style="1" customWidth="1"/>
    <col min="13829" max="13829" width="20.35546875" style="1" customWidth="1"/>
    <col min="13830" max="13830" width="10.0703125" style="1" customWidth="1"/>
    <col min="13831" max="13831" width="17.92578125" style="1" customWidth="1"/>
    <col min="13832" max="13832" width="18.35546875" style="1" customWidth="1"/>
    <col min="13833" max="13833" width="1.5" style="1" customWidth="1"/>
    <col min="13834" max="13834" width="2" style="1" customWidth="1"/>
    <col min="13835" max="13835" width="8.2109375" style="1"/>
    <col min="13836" max="13836" width="13.2109375" style="1" customWidth="1"/>
    <col min="13837" max="14080" width="8.2109375" style="1"/>
    <col min="14081" max="14081" width="4.78515625" style="1" customWidth="1"/>
    <col min="14082" max="14082" width="1.35546875" style="1" customWidth="1"/>
    <col min="14083" max="14083" width="12.85546875" style="1" customWidth="1"/>
    <col min="14084" max="14084" width="11.7109375" style="1" customWidth="1"/>
    <col min="14085" max="14085" width="20.35546875" style="1" customWidth="1"/>
    <col min="14086" max="14086" width="10.0703125" style="1" customWidth="1"/>
    <col min="14087" max="14087" width="17.92578125" style="1" customWidth="1"/>
    <col min="14088" max="14088" width="18.35546875" style="1" customWidth="1"/>
    <col min="14089" max="14089" width="1.5" style="1" customWidth="1"/>
    <col min="14090" max="14090" width="2" style="1" customWidth="1"/>
    <col min="14091" max="14091" width="8.2109375" style="1"/>
    <col min="14092" max="14092" width="13.2109375" style="1" customWidth="1"/>
    <col min="14093" max="14336" width="8.2109375" style="1"/>
    <col min="14337" max="14337" width="4.78515625" style="1" customWidth="1"/>
    <col min="14338" max="14338" width="1.35546875" style="1" customWidth="1"/>
    <col min="14339" max="14339" width="12.85546875" style="1" customWidth="1"/>
    <col min="14340" max="14340" width="11.7109375" style="1" customWidth="1"/>
    <col min="14341" max="14341" width="20.35546875" style="1" customWidth="1"/>
    <col min="14342" max="14342" width="10.0703125" style="1" customWidth="1"/>
    <col min="14343" max="14343" width="17.92578125" style="1" customWidth="1"/>
    <col min="14344" max="14344" width="18.35546875" style="1" customWidth="1"/>
    <col min="14345" max="14345" width="1.5" style="1" customWidth="1"/>
    <col min="14346" max="14346" width="2" style="1" customWidth="1"/>
    <col min="14347" max="14347" width="8.2109375" style="1"/>
    <col min="14348" max="14348" width="13.2109375" style="1" customWidth="1"/>
    <col min="14349" max="14592" width="8.2109375" style="1"/>
    <col min="14593" max="14593" width="4.78515625" style="1" customWidth="1"/>
    <col min="14594" max="14594" width="1.35546875" style="1" customWidth="1"/>
    <col min="14595" max="14595" width="12.85546875" style="1" customWidth="1"/>
    <col min="14596" max="14596" width="11.7109375" style="1" customWidth="1"/>
    <col min="14597" max="14597" width="20.35546875" style="1" customWidth="1"/>
    <col min="14598" max="14598" width="10.0703125" style="1" customWidth="1"/>
    <col min="14599" max="14599" width="17.92578125" style="1" customWidth="1"/>
    <col min="14600" max="14600" width="18.35546875" style="1" customWidth="1"/>
    <col min="14601" max="14601" width="1.5" style="1" customWidth="1"/>
    <col min="14602" max="14602" width="2" style="1" customWidth="1"/>
    <col min="14603" max="14603" width="8.2109375" style="1"/>
    <col min="14604" max="14604" width="13.2109375" style="1" customWidth="1"/>
    <col min="14605" max="14848" width="8.2109375" style="1"/>
    <col min="14849" max="14849" width="4.78515625" style="1" customWidth="1"/>
    <col min="14850" max="14850" width="1.35546875" style="1" customWidth="1"/>
    <col min="14851" max="14851" width="12.85546875" style="1" customWidth="1"/>
    <col min="14852" max="14852" width="11.7109375" style="1" customWidth="1"/>
    <col min="14853" max="14853" width="20.35546875" style="1" customWidth="1"/>
    <col min="14854" max="14854" width="10.0703125" style="1" customWidth="1"/>
    <col min="14855" max="14855" width="17.92578125" style="1" customWidth="1"/>
    <col min="14856" max="14856" width="18.35546875" style="1" customWidth="1"/>
    <col min="14857" max="14857" width="1.5" style="1" customWidth="1"/>
    <col min="14858" max="14858" width="2" style="1" customWidth="1"/>
    <col min="14859" max="14859" width="8.2109375" style="1"/>
    <col min="14860" max="14860" width="13.2109375" style="1" customWidth="1"/>
    <col min="14861" max="15104" width="8.2109375" style="1"/>
    <col min="15105" max="15105" width="4.78515625" style="1" customWidth="1"/>
    <col min="15106" max="15106" width="1.35546875" style="1" customWidth="1"/>
    <col min="15107" max="15107" width="12.85546875" style="1" customWidth="1"/>
    <col min="15108" max="15108" width="11.7109375" style="1" customWidth="1"/>
    <col min="15109" max="15109" width="20.35546875" style="1" customWidth="1"/>
    <col min="15110" max="15110" width="10.0703125" style="1" customWidth="1"/>
    <col min="15111" max="15111" width="17.92578125" style="1" customWidth="1"/>
    <col min="15112" max="15112" width="18.35546875" style="1" customWidth="1"/>
    <col min="15113" max="15113" width="1.5" style="1" customWidth="1"/>
    <col min="15114" max="15114" width="2" style="1" customWidth="1"/>
    <col min="15115" max="15115" width="8.2109375" style="1"/>
    <col min="15116" max="15116" width="13.2109375" style="1" customWidth="1"/>
    <col min="15117" max="15360" width="8.2109375" style="1"/>
    <col min="15361" max="15361" width="4.78515625" style="1" customWidth="1"/>
    <col min="15362" max="15362" width="1.35546875" style="1" customWidth="1"/>
    <col min="15363" max="15363" width="12.85546875" style="1" customWidth="1"/>
    <col min="15364" max="15364" width="11.7109375" style="1" customWidth="1"/>
    <col min="15365" max="15365" width="20.35546875" style="1" customWidth="1"/>
    <col min="15366" max="15366" width="10.0703125" style="1" customWidth="1"/>
    <col min="15367" max="15367" width="17.92578125" style="1" customWidth="1"/>
    <col min="15368" max="15368" width="18.35546875" style="1" customWidth="1"/>
    <col min="15369" max="15369" width="1.5" style="1" customWidth="1"/>
    <col min="15370" max="15370" width="2" style="1" customWidth="1"/>
    <col min="15371" max="15371" width="8.2109375" style="1"/>
    <col min="15372" max="15372" width="13.2109375" style="1" customWidth="1"/>
    <col min="15373" max="15616" width="8.2109375" style="1"/>
    <col min="15617" max="15617" width="4.78515625" style="1" customWidth="1"/>
    <col min="15618" max="15618" width="1.35546875" style="1" customWidth="1"/>
    <col min="15619" max="15619" width="12.85546875" style="1" customWidth="1"/>
    <col min="15620" max="15620" width="11.7109375" style="1" customWidth="1"/>
    <col min="15621" max="15621" width="20.35546875" style="1" customWidth="1"/>
    <col min="15622" max="15622" width="10.0703125" style="1" customWidth="1"/>
    <col min="15623" max="15623" width="17.92578125" style="1" customWidth="1"/>
    <col min="15624" max="15624" width="18.35546875" style="1" customWidth="1"/>
    <col min="15625" max="15625" width="1.5" style="1" customWidth="1"/>
    <col min="15626" max="15626" width="2" style="1" customWidth="1"/>
    <col min="15627" max="15627" width="8.2109375" style="1"/>
    <col min="15628" max="15628" width="13.2109375" style="1" customWidth="1"/>
    <col min="15629" max="15872" width="8.2109375" style="1"/>
    <col min="15873" max="15873" width="4.78515625" style="1" customWidth="1"/>
    <col min="15874" max="15874" width="1.35546875" style="1" customWidth="1"/>
    <col min="15875" max="15875" width="12.85546875" style="1" customWidth="1"/>
    <col min="15876" max="15876" width="11.7109375" style="1" customWidth="1"/>
    <col min="15877" max="15877" width="20.35546875" style="1" customWidth="1"/>
    <col min="15878" max="15878" width="10.0703125" style="1" customWidth="1"/>
    <col min="15879" max="15879" width="17.92578125" style="1" customWidth="1"/>
    <col min="15880" max="15880" width="18.35546875" style="1" customWidth="1"/>
    <col min="15881" max="15881" width="1.5" style="1" customWidth="1"/>
    <col min="15882" max="15882" width="2" style="1" customWidth="1"/>
    <col min="15883" max="15883" width="8.2109375" style="1"/>
    <col min="15884" max="15884" width="13.2109375" style="1" customWidth="1"/>
    <col min="15885" max="16128" width="8.2109375" style="1"/>
    <col min="16129" max="16129" width="4.78515625" style="1" customWidth="1"/>
    <col min="16130" max="16130" width="1.35546875" style="1" customWidth="1"/>
    <col min="16131" max="16131" width="12.85546875" style="1" customWidth="1"/>
    <col min="16132" max="16132" width="11.7109375" style="1" customWidth="1"/>
    <col min="16133" max="16133" width="20.35546875" style="1" customWidth="1"/>
    <col min="16134" max="16134" width="10.0703125" style="1" customWidth="1"/>
    <col min="16135" max="16135" width="17.92578125" style="1" customWidth="1"/>
    <col min="16136" max="16136" width="18.35546875" style="1" customWidth="1"/>
    <col min="16137" max="16137" width="1.5" style="1" customWidth="1"/>
    <col min="16138" max="16138" width="2" style="1" customWidth="1"/>
    <col min="16139" max="16139" width="8.2109375" style="1"/>
    <col min="16140" max="16140" width="13.2109375" style="1" customWidth="1"/>
    <col min="16141" max="16384" width="8.2109375" style="1"/>
  </cols>
  <sheetData>
    <row r="1" spans="2:12" ht="8.25" customHeight="1" x14ac:dyDescent="0.25"/>
    <row r="2" spans="2:12" ht="42.75" customHeight="1" x14ac:dyDescent="0.35">
      <c r="B2" s="4"/>
      <c r="C2" s="8"/>
      <c r="D2" s="4"/>
      <c r="E2" s="103" t="s">
        <v>0</v>
      </c>
      <c r="F2" s="103"/>
      <c r="G2" s="103"/>
      <c r="H2" s="103"/>
      <c r="I2" s="5"/>
    </row>
    <row r="3" spans="2:12" ht="3.75" customHeight="1" thickBot="1" x14ac:dyDescent="0.3">
      <c r="B3" s="6"/>
      <c r="C3" s="6"/>
      <c r="D3" s="6"/>
      <c r="E3" s="7"/>
      <c r="F3" s="8"/>
      <c r="G3" s="9"/>
      <c r="H3" s="9"/>
      <c r="I3" s="10"/>
    </row>
    <row r="4" spans="2:12" s="11" customFormat="1" ht="13" customHeight="1" thickBot="1" x14ac:dyDescent="0.3">
      <c r="B4" s="12"/>
      <c r="C4" s="12"/>
      <c r="D4" s="12"/>
      <c r="E4" s="13"/>
      <c r="F4" s="101" t="s">
        <v>1</v>
      </c>
      <c r="G4" s="102"/>
      <c r="H4" s="14">
        <v>6</v>
      </c>
      <c r="I4" s="15"/>
      <c r="L4" s="86" t="s">
        <v>6</v>
      </c>
    </row>
    <row r="5" spans="2:12" s="16" customFormat="1" ht="10.5" customHeight="1" thickBot="1" x14ac:dyDescent="0.3">
      <c r="B5" s="15"/>
      <c r="C5" s="15"/>
      <c r="D5" s="15"/>
      <c r="E5" s="17"/>
      <c r="F5" s="15"/>
      <c r="G5" s="18"/>
      <c r="H5" s="19"/>
      <c r="I5" s="19"/>
      <c r="L5" s="87" t="s">
        <v>7</v>
      </c>
    </row>
    <row r="6" spans="2:12" s="16" customFormat="1" ht="13" customHeight="1" thickBot="1" x14ac:dyDescent="0.3">
      <c r="B6" s="20"/>
      <c r="C6" s="20"/>
      <c r="D6" s="20"/>
      <c r="E6" s="24" t="s">
        <v>14</v>
      </c>
      <c r="F6" s="84" t="s">
        <v>2</v>
      </c>
      <c r="G6" s="82" t="s">
        <v>3</v>
      </c>
      <c r="H6" s="83" t="s">
        <v>4</v>
      </c>
      <c r="I6" s="21"/>
      <c r="L6" s="87" t="s">
        <v>9</v>
      </c>
    </row>
    <row r="7" spans="2:12" s="11" customFormat="1" ht="12" customHeight="1" thickBot="1" x14ac:dyDescent="0.4">
      <c r="B7" s="22" t="s">
        <v>5</v>
      </c>
      <c r="C7" s="80" t="s">
        <v>5</v>
      </c>
      <c r="D7" s="23" t="s">
        <v>26</v>
      </c>
      <c r="E7" s="85" t="s">
        <v>18</v>
      </c>
      <c r="F7" s="25" t="s">
        <v>9</v>
      </c>
      <c r="G7" s="26">
        <v>0</v>
      </c>
      <c r="H7" s="26">
        <v>0</v>
      </c>
      <c r="I7" s="27"/>
      <c r="L7" s="86" t="s">
        <v>10</v>
      </c>
    </row>
    <row r="8" spans="2:12" s="11" customFormat="1" ht="12" customHeight="1" thickBot="1" x14ac:dyDescent="0.4">
      <c r="B8" s="12"/>
      <c r="C8" s="12"/>
      <c r="D8" s="28"/>
      <c r="E8" s="24" t="s">
        <v>17</v>
      </c>
      <c r="F8" s="30" t="str">
        <f>IF(F7=$L$9,$L$10,IF(F7=$L$10,$L$11,IF(F7=$L$11,$L$12,IF(F7=L$12,L$13,IF(F7=$L$13,$L$14,IF(F7=$L$14,$L$15,IF(F7=$L$15,$L$4,IF(F7=$L$4,$L$5,IF(F7=$L$5,$L$6,IF(F7=$L$6,$L$7,IF(F7=$L$7,$L$8,IF(F7=$L$8,$L$9))))))))))))</f>
        <v>April</v>
      </c>
      <c r="G8" s="31">
        <v>0</v>
      </c>
      <c r="H8" s="31">
        <v>0</v>
      </c>
      <c r="I8" s="27"/>
      <c r="L8" s="86" t="s">
        <v>11</v>
      </c>
    </row>
    <row r="9" spans="2:12" s="11" customFormat="1" ht="12" customHeight="1" thickBot="1" x14ac:dyDescent="0.4">
      <c r="B9" s="22" t="s">
        <v>8</v>
      </c>
      <c r="C9" s="80" t="s">
        <v>8</v>
      </c>
      <c r="D9" s="32">
        <v>0</v>
      </c>
      <c r="E9" s="28"/>
      <c r="F9" s="34" t="str">
        <f>IF(F8=$L$9,$L$10,IF(F8=$L$10,$L$11,IF(F8=$L$11,$L$12,IF(F8=L$12,L$13,IF(F8=$L$13,$L$14,IF(F8=$L$14,$L$15,IF(F8=$L$15,$L$4,IF(F8=$L$4,$L$5,IF(F8=$L$5,$L$6,IF(F8=$L$6,$L$7,IF(F8=$L$7,$L$8,IF(F8=$L$8,$L$9))))))))))))</f>
        <v>May</v>
      </c>
      <c r="G9" s="26">
        <v>0</v>
      </c>
      <c r="H9" s="26">
        <v>0</v>
      </c>
      <c r="I9" s="27"/>
      <c r="L9" s="86" t="s">
        <v>12</v>
      </c>
    </row>
    <row r="10" spans="2:12" s="11" customFormat="1" ht="12" customHeight="1" x14ac:dyDescent="0.35">
      <c r="B10" s="12"/>
      <c r="C10" s="12"/>
      <c r="D10" s="28"/>
      <c r="E10" s="29"/>
      <c r="F10" s="30" t="str">
        <f>IF(F9=$L$9,$L$10,IF(F9=$L$10,$L$11,IF(F9=$L$11,$L$12,IF(F9=L$12,L$13,IF(F9=$L$13,$L$14,IF(F9=$L$14,$L$15,IF(F9=$L$15,$L$4,IF(F9=$L$4,$L$5,IF(F9=$L$5,$L$6,IF(F9=$L$6,$L$7,IF(F9=$L$7,$L$8,IF(F9=$L$8,$L$9))))))))))))</f>
        <v>June</v>
      </c>
      <c r="G10" s="31">
        <v>0</v>
      </c>
      <c r="H10" s="31">
        <v>0</v>
      </c>
      <c r="I10" s="27"/>
      <c r="L10" s="86" t="s">
        <v>20</v>
      </c>
    </row>
    <row r="11" spans="2:12" s="11" customFormat="1" ht="12" customHeight="1" x14ac:dyDescent="0.35">
      <c r="B11" s="12"/>
      <c r="C11" s="12"/>
      <c r="D11" s="28"/>
      <c r="E11" s="29"/>
      <c r="F11" s="34" t="str">
        <f>IF(F10=$L$9,$L$10,IF(F10=$L$10,$L$11,IF(F10=$L$11,$L$12,IF(F10=L$12,L$13,IF(F10=$L$13,$L$14,IF(F10=$L$14,$L$15,IF(F10=$L$15,$L$4,IF(F10=$L$4,$L$5,IF(F10=$L$5,$L$6,IF(F10=$L$6,$L$7,IF(F10=$L$7,$L$8,IF(F10=$L$8,$L$9))))))))))))</f>
        <v>July</v>
      </c>
      <c r="G11" s="26">
        <v>0</v>
      </c>
      <c r="H11" s="26">
        <v>0</v>
      </c>
      <c r="I11" s="27"/>
      <c r="L11" s="86" t="s">
        <v>21</v>
      </c>
    </row>
    <row r="12" spans="2:12" s="11" customFormat="1" ht="12" customHeight="1" thickBot="1" x14ac:dyDescent="0.4">
      <c r="B12" s="12"/>
      <c r="C12" s="28"/>
      <c r="D12" s="28"/>
      <c r="E12" s="29"/>
      <c r="F12" s="30" t="str">
        <f>IF(F11=$L$9,$L$10,IF(F11=$L$10,$L$11,IF(F11=$L$11,$L$12,IF(F11=L$12,L$13,IF(F11=$L$13,$L$14,IF(F11=$L$14,$L$15,IF(F11=$L$15,$L$4,IF(F11=$L$4,$L$5,IF(F11=$L$5,$L$6,IF(F11=$L$6,$L$7,IF(F11=$L$7,$L$8,IF(F11=$L$8,$L$9))))))))))))</f>
        <v>August</v>
      </c>
      <c r="G12" s="31">
        <v>0</v>
      </c>
      <c r="H12" s="31">
        <v>0</v>
      </c>
      <c r="I12" s="27"/>
      <c r="L12" s="86" t="s">
        <v>22</v>
      </c>
    </row>
    <row r="13" spans="2:12" s="11" customFormat="1" ht="13" customHeight="1" thickBot="1" x14ac:dyDescent="0.4">
      <c r="B13" s="12"/>
      <c r="C13" s="12"/>
      <c r="D13" s="28"/>
      <c r="E13" s="29"/>
      <c r="F13" s="28"/>
      <c r="G13" s="35" t="s">
        <v>13</v>
      </c>
      <c r="H13" s="36">
        <f>SUM(H7:H12)/6</f>
        <v>0</v>
      </c>
      <c r="I13" s="37"/>
      <c r="L13" s="86" t="s">
        <v>23</v>
      </c>
    </row>
    <row r="14" spans="2:12" s="16" customFormat="1" ht="15" customHeight="1" thickBot="1" x14ac:dyDescent="0.3">
      <c r="B14" s="15"/>
      <c r="C14" s="20"/>
      <c r="D14" s="20"/>
      <c r="E14" s="38"/>
      <c r="F14" s="20"/>
      <c r="G14" s="39"/>
      <c r="H14" s="40"/>
      <c r="I14" s="19"/>
      <c r="L14" s="87" t="s">
        <v>24</v>
      </c>
    </row>
    <row r="15" spans="2:12" s="11" customFormat="1" ht="12.75" customHeight="1" thickBot="1" x14ac:dyDescent="0.3">
      <c r="B15" s="12"/>
      <c r="C15" s="28"/>
      <c r="D15" s="28"/>
      <c r="E15" s="29"/>
      <c r="F15" s="84" t="s">
        <v>2</v>
      </c>
      <c r="G15" s="82" t="s">
        <v>3</v>
      </c>
      <c r="H15" s="83" t="s">
        <v>4</v>
      </c>
      <c r="I15" s="21"/>
      <c r="L15" s="87" t="s">
        <v>25</v>
      </c>
    </row>
    <row r="16" spans="2:12" s="11" customFormat="1" ht="12" customHeight="1" thickBot="1" x14ac:dyDescent="0.3">
      <c r="B16" s="22" t="s">
        <v>5</v>
      </c>
      <c r="C16" s="80" t="s">
        <v>5</v>
      </c>
      <c r="D16" s="41"/>
      <c r="E16" s="24" t="s">
        <v>19</v>
      </c>
      <c r="F16" s="34" t="str">
        <f>$F$7</f>
        <v>March</v>
      </c>
      <c r="G16" s="26">
        <v>0</v>
      </c>
      <c r="H16" s="26">
        <v>0</v>
      </c>
      <c r="I16" s="27"/>
      <c r="L16" s="87"/>
    </row>
    <row r="17" spans="2:13" s="11" customFormat="1" ht="12" customHeight="1" thickBot="1" x14ac:dyDescent="0.3">
      <c r="B17" s="12"/>
      <c r="C17" s="12"/>
      <c r="D17" s="28"/>
      <c r="E17" s="29"/>
      <c r="F17" s="30" t="str">
        <f>$F$8</f>
        <v>April</v>
      </c>
      <c r="G17" s="31">
        <v>0</v>
      </c>
      <c r="H17" s="31">
        <v>0</v>
      </c>
      <c r="I17" s="27"/>
      <c r="L17" s="97"/>
    </row>
    <row r="18" spans="2:13" s="11" customFormat="1" ht="12" customHeight="1" thickBot="1" x14ac:dyDescent="0.3">
      <c r="B18" s="22" t="s">
        <v>8</v>
      </c>
      <c r="C18" s="80" t="s">
        <v>8</v>
      </c>
      <c r="D18" s="32">
        <v>0</v>
      </c>
      <c r="E18" s="33"/>
      <c r="F18" s="34" t="str">
        <f>$F$9</f>
        <v>May</v>
      </c>
      <c r="G18" s="26">
        <v>0</v>
      </c>
      <c r="H18" s="26">
        <v>0</v>
      </c>
      <c r="I18" s="27"/>
      <c r="L18" s="97" t="s">
        <v>26</v>
      </c>
    </row>
    <row r="19" spans="2:13" s="11" customFormat="1" ht="12" customHeight="1" x14ac:dyDescent="0.25">
      <c r="B19" s="12"/>
      <c r="C19" s="12"/>
      <c r="D19" s="28"/>
      <c r="E19" s="29"/>
      <c r="F19" s="30" t="str">
        <f>$F$10</f>
        <v>June</v>
      </c>
      <c r="G19" s="31">
        <v>0</v>
      </c>
      <c r="H19" s="31">
        <v>0</v>
      </c>
      <c r="I19" s="27"/>
      <c r="L19" s="97" t="s">
        <v>33</v>
      </c>
    </row>
    <row r="20" spans="2:13" s="11" customFormat="1" ht="12" customHeight="1" x14ac:dyDescent="0.25">
      <c r="B20" s="12"/>
      <c r="C20" s="12"/>
      <c r="D20" s="28"/>
      <c r="E20" s="29"/>
      <c r="F20" s="34" t="str">
        <f>$F$11</f>
        <v>July</v>
      </c>
      <c r="G20" s="26">
        <v>0</v>
      </c>
      <c r="H20" s="26">
        <v>0</v>
      </c>
      <c r="I20" s="27"/>
      <c r="L20" s="97" t="s">
        <v>34</v>
      </c>
    </row>
    <row r="21" spans="2:13" s="11" customFormat="1" ht="12" customHeight="1" thickBot="1" x14ac:dyDescent="0.3">
      <c r="B21" s="12"/>
      <c r="C21" s="12"/>
      <c r="D21" s="28"/>
      <c r="E21" s="29"/>
      <c r="F21" s="30" t="str">
        <f>$F$12</f>
        <v>August</v>
      </c>
      <c r="G21" s="31">
        <v>0</v>
      </c>
      <c r="H21" s="31">
        <v>0</v>
      </c>
      <c r="I21" s="27"/>
      <c r="L21" s="98" t="s">
        <v>28</v>
      </c>
      <c r="M21" s="87"/>
    </row>
    <row r="22" spans="2:13" s="11" customFormat="1" ht="12" customHeight="1" thickBot="1" x14ac:dyDescent="0.3">
      <c r="B22" s="12"/>
      <c r="C22" s="12"/>
      <c r="D22" s="28"/>
      <c r="E22" s="29"/>
      <c r="F22" s="28"/>
      <c r="G22" s="35" t="s">
        <v>13</v>
      </c>
      <c r="H22" s="36">
        <f>SUM(H16:H21)/6</f>
        <v>0</v>
      </c>
      <c r="I22" s="42"/>
      <c r="L22" s="98" t="s">
        <v>27</v>
      </c>
      <c r="M22" s="87"/>
    </row>
    <row r="23" spans="2:13" s="16" customFormat="1" ht="15" customHeight="1" thickBot="1" x14ac:dyDescent="0.3">
      <c r="B23" s="15"/>
      <c r="C23" s="20"/>
      <c r="D23" s="20"/>
      <c r="E23" s="38"/>
      <c r="F23" s="20"/>
      <c r="G23" s="39"/>
      <c r="H23" s="40"/>
      <c r="I23" s="19"/>
      <c r="L23" s="97" t="s">
        <v>35</v>
      </c>
      <c r="M23" s="87"/>
    </row>
    <row r="24" spans="2:13" s="11" customFormat="1" ht="13" customHeight="1" thickBot="1" x14ac:dyDescent="0.4">
      <c r="B24" s="12"/>
      <c r="C24" s="28"/>
      <c r="D24" s="28"/>
      <c r="E24" s="29"/>
      <c r="F24" s="84" t="s">
        <v>2</v>
      </c>
      <c r="G24" s="82" t="s">
        <v>3</v>
      </c>
      <c r="H24" s="83" t="s">
        <v>4</v>
      </c>
      <c r="I24" s="21"/>
      <c r="L24" s="98" t="s">
        <v>36</v>
      </c>
    </row>
    <row r="25" spans="2:13" s="11" customFormat="1" ht="12" customHeight="1" thickBot="1" x14ac:dyDescent="0.4">
      <c r="B25" s="22" t="s">
        <v>5</v>
      </c>
      <c r="C25" s="80" t="s">
        <v>5</v>
      </c>
      <c r="D25" s="41"/>
      <c r="E25" s="24" t="s">
        <v>19</v>
      </c>
      <c r="F25" s="34" t="str">
        <f>$F$7</f>
        <v>March</v>
      </c>
      <c r="G25" s="26">
        <v>0</v>
      </c>
      <c r="H25" s="26">
        <v>0</v>
      </c>
      <c r="I25" s="27"/>
      <c r="L25" s="86"/>
    </row>
    <row r="26" spans="2:13" s="11" customFormat="1" ht="12" customHeight="1" thickBot="1" x14ac:dyDescent="0.4">
      <c r="B26" s="12"/>
      <c r="C26" s="12"/>
      <c r="D26" s="28"/>
      <c r="E26" s="29"/>
      <c r="F26" s="30" t="str">
        <f>$F$8</f>
        <v>April</v>
      </c>
      <c r="G26" s="31">
        <v>0</v>
      </c>
      <c r="H26" s="31">
        <v>0</v>
      </c>
      <c r="I26" s="27"/>
      <c r="L26" s="86"/>
    </row>
    <row r="27" spans="2:13" s="11" customFormat="1" ht="12" customHeight="1" thickBot="1" x14ac:dyDescent="0.4">
      <c r="B27" s="22" t="s">
        <v>8</v>
      </c>
      <c r="C27" s="80" t="s">
        <v>8</v>
      </c>
      <c r="D27" s="32">
        <v>0</v>
      </c>
      <c r="E27" s="33"/>
      <c r="F27" s="34" t="str">
        <f>$F$9</f>
        <v>May</v>
      </c>
      <c r="G27" s="26">
        <v>0</v>
      </c>
      <c r="H27" s="26">
        <v>0</v>
      </c>
      <c r="I27" s="27"/>
      <c r="L27" s="86"/>
    </row>
    <row r="28" spans="2:13" s="11" customFormat="1" ht="12" customHeight="1" x14ac:dyDescent="0.35">
      <c r="B28" s="12"/>
      <c r="C28" s="12"/>
      <c r="D28" s="28"/>
      <c r="E28" s="29"/>
      <c r="F28" s="30" t="str">
        <f>$F$10</f>
        <v>June</v>
      </c>
      <c r="G28" s="31">
        <v>0</v>
      </c>
      <c r="H28" s="31">
        <v>0</v>
      </c>
      <c r="I28" s="27"/>
      <c r="L28" s="86"/>
    </row>
    <row r="29" spans="2:13" s="11" customFormat="1" ht="12" customHeight="1" x14ac:dyDescent="0.35">
      <c r="B29" s="12"/>
      <c r="C29" s="12"/>
      <c r="D29" s="28"/>
      <c r="E29" s="29"/>
      <c r="F29" s="34" t="str">
        <f>$F$11</f>
        <v>July</v>
      </c>
      <c r="G29" s="26">
        <v>0</v>
      </c>
      <c r="H29" s="26">
        <v>0</v>
      </c>
      <c r="I29" s="27"/>
      <c r="L29" s="86"/>
    </row>
    <row r="30" spans="2:13" s="11" customFormat="1" ht="12" customHeight="1" thickBot="1" x14ac:dyDescent="0.4">
      <c r="B30" s="12"/>
      <c r="C30" s="12"/>
      <c r="D30" s="28"/>
      <c r="E30" s="29"/>
      <c r="F30" s="30" t="str">
        <f>$F$12</f>
        <v>August</v>
      </c>
      <c r="G30" s="31">
        <v>0</v>
      </c>
      <c r="H30" s="31">
        <v>0</v>
      </c>
      <c r="I30" s="27"/>
      <c r="L30" s="86"/>
    </row>
    <row r="31" spans="2:13" s="11" customFormat="1" ht="12" customHeight="1" thickBot="1" x14ac:dyDescent="0.4">
      <c r="B31" s="12"/>
      <c r="C31" s="12"/>
      <c r="D31" s="28"/>
      <c r="E31" s="29"/>
      <c r="F31" s="28"/>
      <c r="G31" s="35" t="s">
        <v>13</v>
      </c>
      <c r="H31" s="36">
        <f>SUM(H25:H30)/6</f>
        <v>0</v>
      </c>
      <c r="I31" s="42"/>
      <c r="L31" s="86"/>
    </row>
    <row r="32" spans="2:13" s="16" customFormat="1" ht="15" customHeight="1" thickBot="1" x14ac:dyDescent="0.3">
      <c r="B32" s="15"/>
      <c r="C32" s="20"/>
      <c r="D32" s="20"/>
      <c r="E32" s="38"/>
      <c r="F32" s="20"/>
      <c r="G32" s="39"/>
      <c r="H32" s="40"/>
      <c r="I32" s="19"/>
      <c r="L32" s="87"/>
    </row>
    <row r="33" spans="2:12" s="11" customFormat="1" ht="13" customHeight="1" thickBot="1" x14ac:dyDescent="0.4">
      <c r="B33" s="12"/>
      <c r="C33" s="28"/>
      <c r="D33" s="28"/>
      <c r="E33" s="43"/>
      <c r="F33" s="84" t="s">
        <v>2</v>
      </c>
      <c r="G33" s="82" t="s">
        <v>3</v>
      </c>
      <c r="H33" s="83" t="s">
        <v>4</v>
      </c>
      <c r="I33" s="21"/>
      <c r="L33" s="86"/>
    </row>
    <row r="34" spans="2:12" s="11" customFormat="1" ht="12" customHeight="1" thickBot="1" x14ac:dyDescent="0.4">
      <c r="B34" s="22" t="s">
        <v>5</v>
      </c>
      <c r="C34" s="80" t="s">
        <v>5</v>
      </c>
      <c r="D34" s="41"/>
      <c r="E34" s="24" t="s">
        <v>19</v>
      </c>
      <c r="F34" s="34" t="str">
        <f>$F$7</f>
        <v>March</v>
      </c>
      <c r="G34" s="26">
        <v>0</v>
      </c>
      <c r="H34" s="26">
        <v>0</v>
      </c>
      <c r="I34" s="27"/>
      <c r="L34" s="86"/>
    </row>
    <row r="35" spans="2:12" s="11" customFormat="1" ht="12" customHeight="1" thickBot="1" x14ac:dyDescent="0.4">
      <c r="B35" s="12"/>
      <c r="C35" s="12"/>
      <c r="D35" s="28"/>
      <c r="E35" s="29"/>
      <c r="F35" s="30" t="str">
        <f>$F$8</f>
        <v>April</v>
      </c>
      <c r="G35" s="31">
        <v>0</v>
      </c>
      <c r="H35" s="31">
        <v>0</v>
      </c>
      <c r="I35" s="27"/>
      <c r="L35" s="86"/>
    </row>
    <row r="36" spans="2:12" s="11" customFormat="1" ht="12" customHeight="1" thickBot="1" x14ac:dyDescent="0.4">
      <c r="B36" s="22" t="s">
        <v>8</v>
      </c>
      <c r="C36" s="80" t="s">
        <v>8</v>
      </c>
      <c r="D36" s="32">
        <v>0</v>
      </c>
      <c r="E36" s="33"/>
      <c r="F36" s="34" t="str">
        <f>$F$9</f>
        <v>May</v>
      </c>
      <c r="G36" s="26">
        <v>0</v>
      </c>
      <c r="H36" s="26">
        <v>0</v>
      </c>
      <c r="I36" s="27"/>
      <c r="L36" s="86"/>
    </row>
    <row r="37" spans="2:12" s="11" customFormat="1" ht="12" customHeight="1" x14ac:dyDescent="0.35">
      <c r="B37" s="12"/>
      <c r="C37" s="12"/>
      <c r="D37" s="28"/>
      <c r="E37" s="29"/>
      <c r="F37" s="30" t="str">
        <f>$F$10</f>
        <v>June</v>
      </c>
      <c r="G37" s="31">
        <v>0</v>
      </c>
      <c r="H37" s="31">
        <v>0</v>
      </c>
      <c r="I37" s="27"/>
      <c r="L37" s="86"/>
    </row>
    <row r="38" spans="2:12" s="11" customFormat="1" ht="12" customHeight="1" x14ac:dyDescent="0.35">
      <c r="B38" s="12"/>
      <c r="C38" s="12"/>
      <c r="D38" s="28"/>
      <c r="E38" s="29"/>
      <c r="F38" s="34" t="str">
        <f>$F$11</f>
        <v>July</v>
      </c>
      <c r="G38" s="26">
        <v>0</v>
      </c>
      <c r="H38" s="26">
        <v>0</v>
      </c>
      <c r="I38" s="27"/>
      <c r="L38" s="86"/>
    </row>
    <row r="39" spans="2:12" s="11" customFormat="1" ht="12" customHeight="1" thickBot="1" x14ac:dyDescent="0.4">
      <c r="B39" s="12"/>
      <c r="C39" s="12"/>
      <c r="D39" s="28"/>
      <c r="E39" s="29"/>
      <c r="F39" s="30" t="str">
        <f>$F$12</f>
        <v>August</v>
      </c>
      <c r="G39" s="31">
        <v>0</v>
      </c>
      <c r="H39" s="31">
        <v>0</v>
      </c>
      <c r="I39" s="27"/>
      <c r="L39" s="86"/>
    </row>
    <row r="40" spans="2:12" s="11" customFormat="1" ht="12" customHeight="1" thickBot="1" x14ac:dyDescent="0.4">
      <c r="B40" s="12"/>
      <c r="C40" s="12"/>
      <c r="D40" s="28"/>
      <c r="E40" s="29"/>
      <c r="F40" s="28"/>
      <c r="G40" s="35" t="s">
        <v>13</v>
      </c>
      <c r="H40" s="36">
        <f>SUM(H34:H39)/6</f>
        <v>0</v>
      </c>
      <c r="I40" s="42"/>
      <c r="L40" s="86"/>
    </row>
    <row r="41" spans="2:12" s="16" customFormat="1" ht="15" customHeight="1" thickBot="1" x14ac:dyDescent="0.3">
      <c r="B41" s="15"/>
      <c r="C41" s="20"/>
      <c r="D41" s="20"/>
      <c r="E41" s="38"/>
      <c r="F41" s="20"/>
      <c r="G41" s="39"/>
      <c r="H41" s="40"/>
      <c r="I41" s="19"/>
      <c r="L41" s="87"/>
    </row>
    <row r="42" spans="2:12" s="11" customFormat="1" ht="12" customHeight="1" thickBot="1" x14ac:dyDescent="0.4">
      <c r="B42" s="12"/>
      <c r="C42" s="28"/>
      <c r="D42" s="28"/>
      <c r="E42" s="29"/>
      <c r="F42" s="84" t="s">
        <v>2</v>
      </c>
      <c r="G42" s="82" t="s">
        <v>3</v>
      </c>
      <c r="H42" s="83" t="s">
        <v>4</v>
      </c>
      <c r="I42" s="21"/>
      <c r="L42" s="86"/>
    </row>
    <row r="43" spans="2:12" s="11" customFormat="1" ht="12" customHeight="1" thickBot="1" x14ac:dyDescent="0.4">
      <c r="B43" s="22" t="s">
        <v>5</v>
      </c>
      <c r="C43" s="80" t="s">
        <v>5</v>
      </c>
      <c r="D43" s="41"/>
      <c r="E43" s="24" t="s">
        <v>19</v>
      </c>
      <c r="F43" s="34" t="str">
        <f>$F$7</f>
        <v>March</v>
      </c>
      <c r="G43" s="26">
        <v>0</v>
      </c>
      <c r="H43" s="26">
        <v>0</v>
      </c>
      <c r="I43" s="27"/>
      <c r="L43" s="86"/>
    </row>
    <row r="44" spans="2:12" s="11" customFormat="1" ht="12" customHeight="1" thickBot="1" x14ac:dyDescent="0.4">
      <c r="B44" s="12"/>
      <c r="C44" s="12"/>
      <c r="D44" s="28"/>
      <c r="E44" s="29"/>
      <c r="F44" s="30" t="str">
        <f>$F$8</f>
        <v>April</v>
      </c>
      <c r="G44" s="31">
        <v>0</v>
      </c>
      <c r="H44" s="31">
        <v>0</v>
      </c>
      <c r="I44" s="27"/>
      <c r="L44" s="86"/>
    </row>
    <row r="45" spans="2:12" s="11" customFormat="1" ht="12" customHeight="1" thickBot="1" x14ac:dyDescent="0.4">
      <c r="B45" s="22" t="s">
        <v>8</v>
      </c>
      <c r="C45" s="80" t="s">
        <v>8</v>
      </c>
      <c r="D45" s="32">
        <v>0</v>
      </c>
      <c r="E45" s="33"/>
      <c r="F45" s="34" t="str">
        <f>$F$9</f>
        <v>May</v>
      </c>
      <c r="G45" s="26">
        <v>0</v>
      </c>
      <c r="H45" s="26">
        <v>0</v>
      </c>
      <c r="I45" s="27"/>
      <c r="L45" s="86"/>
    </row>
    <row r="46" spans="2:12" s="11" customFormat="1" ht="12" customHeight="1" x14ac:dyDescent="0.35">
      <c r="B46" s="12"/>
      <c r="C46" s="12"/>
      <c r="D46" s="28"/>
      <c r="E46" s="29"/>
      <c r="F46" s="30" t="str">
        <f>$F$10</f>
        <v>June</v>
      </c>
      <c r="G46" s="31">
        <v>0</v>
      </c>
      <c r="H46" s="31">
        <v>0</v>
      </c>
      <c r="I46" s="27"/>
      <c r="L46" s="86"/>
    </row>
    <row r="47" spans="2:12" s="11" customFormat="1" ht="12" customHeight="1" x14ac:dyDescent="0.35">
      <c r="B47" s="12"/>
      <c r="C47" s="12"/>
      <c r="D47" s="28"/>
      <c r="E47" s="29"/>
      <c r="F47" s="34" t="str">
        <f>$F$11</f>
        <v>July</v>
      </c>
      <c r="G47" s="26">
        <v>0</v>
      </c>
      <c r="H47" s="26">
        <v>0</v>
      </c>
      <c r="I47" s="27"/>
      <c r="L47" s="86"/>
    </row>
    <row r="48" spans="2:12" s="11" customFormat="1" ht="12" customHeight="1" thickBot="1" x14ac:dyDescent="0.4">
      <c r="B48" s="12"/>
      <c r="C48" s="12"/>
      <c r="D48" s="28"/>
      <c r="E48" s="29"/>
      <c r="F48" s="30" t="str">
        <f>$F$12</f>
        <v>August</v>
      </c>
      <c r="G48" s="31">
        <v>0</v>
      </c>
      <c r="H48" s="31">
        <v>0</v>
      </c>
      <c r="I48" s="27"/>
      <c r="L48" s="86"/>
    </row>
    <row r="49" spans="2:17" s="11" customFormat="1" ht="12" customHeight="1" thickBot="1" x14ac:dyDescent="0.4">
      <c r="B49" s="12"/>
      <c r="C49" s="12"/>
      <c r="D49" s="28"/>
      <c r="E49" s="29"/>
      <c r="F49" s="28"/>
      <c r="G49" s="35" t="s">
        <v>13</v>
      </c>
      <c r="H49" s="36">
        <f>SUM(H43:H48)/6</f>
        <v>0</v>
      </c>
      <c r="I49" s="37"/>
      <c r="L49" s="86"/>
    </row>
    <row r="50" spans="2:17" s="16" customFormat="1" ht="15" customHeight="1" thickBot="1" x14ac:dyDescent="0.3">
      <c r="B50" s="15"/>
      <c r="C50" s="20"/>
      <c r="D50" s="20"/>
      <c r="E50" s="38"/>
      <c r="F50" s="20"/>
      <c r="G50" s="39"/>
      <c r="H50" s="40"/>
      <c r="I50" s="19"/>
      <c r="L50" s="87"/>
    </row>
    <row r="51" spans="2:17" s="11" customFormat="1" ht="12" customHeight="1" thickBot="1" x14ac:dyDescent="0.4">
      <c r="B51" s="12"/>
      <c r="C51" s="28"/>
      <c r="D51" s="28"/>
      <c r="E51" s="29"/>
      <c r="F51" s="81" t="s">
        <v>2</v>
      </c>
      <c r="G51" s="82" t="s">
        <v>3</v>
      </c>
      <c r="H51" s="83" t="s">
        <v>4</v>
      </c>
      <c r="I51" s="21"/>
      <c r="L51" s="86"/>
    </row>
    <row r="52" spans="2:17" s="11" customFormat="1" ht="12" customHeight="1" thickBot="1" x14ac:dyDescent="0.4">
      <c r="B52" s="22" t="s">
        <v>5</v>
      </c>
      <c r="C52" s="80" t="s">
        <v>5</v>
      </c>
      <c r="D52" s="41"/>
      <c r="E52" s="24" t="s">
        <v>19</v>
      </c>
      <c r="F52" s="34" t="str">
        <f>$F$7</f>
        <v>March</v>
      </c>
      <c r="G52" s="26">
        <v>0</v>
      </c>
      <c r="H52" s="26">
        <v>0</v>
      </c>
      <c r="I52" s="27"/>
      <c r="L52" s="86"/>
    </row>
    <row r="53" spans="2:17" s="11" customFormat="1" ht="12" customHeight="1" thickBot="1" x14ac:dyDescent="0.4">
      <c r="B53" s="12"/>
      <c r="C53" s="12"/>
      <c r="D53" s="28"/>
      <c r="E53" s="29"/>
      <c r="F53" s="30" t="str">
        <f>$F$8</f>
        <v>April</v>
      </c>
      <c r="G53" s="31">
        <v>0</v>
      </c>
      <c r="H53" s="31">
        <v>0</v>
      </c>
      <c r="I53" s="27"/>
      <c r="L53" s="86"/>
    </row>
    <row r="54" spans="2:17" s="11" customFormat="1" ht="12" customHeight="1" thickBot="1" x14ac:dyDescent="0.4">
      <c r="B54" s="22" t="s">
        <v>8</v>
      </c>
      <c r="C54" s="80" t="s">
        <v>8</v>
      </c>
      <c r="D54" s="32">
        <v>0</v>
      </c>
      <c r="E54" s="33"/>
      <c r="F54" s="34" t="str">
        <f>$F$9</f>
        <v>May</v>
      </c>
      <c r="G54" s="26">
        <v>0</v>
      </c>
      <c r="H54" s="26">
        <v>0</v>
      </c>
      <c r="I54" s="27"/>
      <c r="L54" s="86"/>
    </row>
    <row r="55" spans="2:17" s="11" customFormat="1" ht="12" customHeight="1" x14ac:dyDescent="0.35">
      <c r="B55" s="12"/>
      <c r="C55" s="12"/>
      <c r="D55" s="28"/>
      <c r="E55" s="44"/>
      <c r="F55" s="30" t="str">
        <f>$F$10</f>
        <v>June</v>
      </c>
      <c r="G55" s="31">
        <v>0</v>
      </c>
      <c r="H55" s="31">
        <v>0</v>
      </c>
      <c r="I55" s="27"/>
      <c r="L55" s="86"/>
    </row>
    <row r="56" spans="2:17" s="11" customFormat="1" ht="12" customHeight="1" x14ac:dyDescent="0.35">
      <c r="B56" s="12"/>
      <c r="C56" s="12"/>
      <c r="D56" s="28"/>
      <c r="E56" s="45"/>
      <c r="F56" s="34" t="str">
        <f>$F$11</f>
        <v>July</v>
      </c>
      <c r="G56" s="26">
        <v>0</v>
      </c>
      <c r="H56" s="26">
        <v>0</v>
      </c>
      <c r="I56" s="27"/>
      <c r="L56" s="86"/>
    </row>
    <row r="57" spans="2:17" s="11" customFormat="1" ht="12" customHeight="1" thickBot="1" x14ac:dyDescent="0.4">
      <c r="B57" s="12"/>
      <c r="C57" s="12"/>
      <c r="D57" s="28"/>
      <c r="E57" s="45"/>
      <c r="F57" s="30" t="str">
        <f>$F$12</f>
        <v>August</v>
      </c>
      <c r="G57" s="31">
        <v>0</v>
      </c>
      <c r="H57" s="31">
        <v>0</v>
      </c>
      <c r="I57" s="27"/>
      <c r="L57" s="86"/>
    </row>
    <row r="58" spans="2:17" s="11" customFormat="1" ht="12" customHeight="1" thickBot="1" x14ac:dyDescent="0.4">
      <c r="B58" s="12"/>
      <c r="C58" s="12"/>
      <c r="D58" s="28"/>
      <c r="E58" s="45"/>
      <c r="F58" s="28"/>
      <c r="G58" s="35" t="s">
        <v>13</v>
      </c>
      <c r="H58" s="36">
        <f>SUM(H52:H57)/6</f>
        <v>0</v>
      </c>
      <c r="I58" s="42"/>
      <c r="L58" s="86"/>
    </row>
    <row r="59" spans="2:17" s="16" customFormat="1" ht="8.25" customHeight="1" thickBot="1" x14ac:dyDescent="0.3">
      <c r="B59" s="46"/>
      <c r="C59" s="46"/>
      <c r="D59" s="46"/>
      <c r="E59" s="18"/>
      <c r="F59" s="46"/>
      <c r="G59" s="47"/>
      <c r="H59" s="19"/>
      <c r="I59" s="48"/>
      <c r="L59" s="87"/>
    </row>
    <row r="60" spans="2:17" s="11" customFormat="1" ht="19.5" customHeight="1" thickTop="1" thickBot="1" x14ac:dyDescent="0.3">
      <c r="B60" s="49"/>
      <c r="C60" s="104" t="s">
        <v>30</v>
      </c>
      <c r="D60" s="105"/>
      <c r="E60" s="90">
        <f>(E62+E64+E66+E68+E70+E72)/6</f>
        <v>0</v>
      </c>
      <c r="F60" s="89" t="s">
        <v>15</v>
      </c>
      <c r="G60" s="91" t="s">
        <v>31</v>
      </c>
      <c r="H60" s="94">
        <f>(H62+H64+H66+H68+H70+H72)/6</f>
        <v>0</v>
      </c>
      <c r="I60" s="49"/>
      <c r="L60" s="86"/>
      <c r="O60" s="16"/>
      <c r="P60" s="16"/>
      <c r="Q60" s="16"/>
    </row>
    <row r="61" spans="2:17" s="11" customFormat="1" ht="19.5" customHeight="1" thickBot="1" x14ac:dyDescent="0.4">
      <c r="B61" s="88"/>
      <c r="C61" s="88"/>
      <c r="D61" s="88"/>
      <c r="E61" s="88"/>
      <c r="F61" s="88"/>
      <c r="G61" s="88"/>
      <c r="H61" s="88"/>
      <c r="I61" s="88"/>
      <c r="L61" s="86"/>
    </row>
    <row r="62" spans="2:17" s="11" customFormat="1" ht="13" customHeight="1" thickBot="1" x14ac:dyDescent="0.4">
      <c r="B62" s="50"/>
      <c r="C62" s="78" t="str">
        <f>F7</f>
        <v>March</v>
      </c>
      <c r="D62" s="79" t="s">
        <v>29</v>
      </c>
      <c r="E62" s="51">
        <f>H52+H43+H34+H25+H16+H7</f>
        <v>0</v>
      </c>
      <c r="F62" s="52"/>
      <c r="G62" s="99" t="s">
        <v>32</v>
      </c>
      <c r="H62" s="92">
        <f>G7+G16+G25+G34+G43+G52</f>
        <v>0</v>
      </c>
      <c r="I62" s="53"/>
      <c r="L62" s="86"/>
    </row>
    <row r="63" spans="2:17" s="16" customFormat="1" ht="6" customHeight="1" thickBot="1" x14ac:dyDescent="0.3">
      <c r="B63" s="54"/>
      <c r="C63" s="54"/>
      <c r="D63" s="54"/>
      <c r="E63" s="55"/>
      <c r="F63" s="56"/>
      <c r="G63" s="57"/>
      <c r="H63" s="57"/>
      <c r="I63" s="58"/>
      <c r="J63" s="59"/>
      <c r="L63" s="87"/>
    </row>
    <row r="64" spans="2:17" s="11" customFormat="1" ht="13" customHeight="1" thickBot="1" x14ac:dyDescent="0.4">
      <c r="B64" s="50"/>
      <c r="C64" s="78" t="str">
        <f>F8</f>
        <v>April</v>
      </c>
      <c r="D64" s="79" t="s">
        <v>29</v>
      </c>
      <c r="E64" s="51">
        <f>H53+H44+H35+H26+H17+H8</f>
        <v>0</v>
      </c>
      <c r="F64" s="52"/>
      <c r="G64" s="99" t="s">
        <v>32</v>
      </c>
      <c r="H64" s="93">
        <f>G53+G44+G35+G26+G17+G8</f>
        <v>0</v>
      </c>
      <c r="I64" s="60"/>
      <c r="J64" s="61"/>
      <c r="L64" s="86"/>
    </row>
    <row r="65" spans="2:12" s="16" customFormat="1" ht="6" customHeight="1" thickBot="1" x14ac:dyDescent="0.3">
      <c r="B65" s="54"/>
      <c r="C65" s="54"/>
      <c r="D65" s="54"/>
      <c r="E65" s="55"/>
      <c r="F65" s="56"/>
      <c r="G65" s="57"/>
      <c r="H65" s="57"/>
      <c r="I65" s="58"/>
      <c r="J65" s="59"/>
      <c r="L65" s="87"/>
    </row>
    <row r="66" spans="2:12" s="11" customFormat="1" ht="13" customHeight="1" thickBot="1" x14ac:dyDescent="0.4">
      <c r="B66" s="50"/>
      <c r="C66" s="78" t="str">
        <f>F9</f>
        <v>May</v>
      </c>
      <c r="D66" s="79" t="s">
        <v>29</v>
      </c>
      <c r="E66" s="51">
        <f>H54+H45+H36+H27+H18+H9</f>
        <v>0</v>
      </c>
      <c r="F66" s="52"/>
      <c r="G66" s="99" t="s">
        <v>32</v>
      </c>
      <c r="H66" s="93">
        <f>(G54+G45+G36+G27+G18+G9)</f>
        <v>0</v>
      </c>
      <c r="I66" s="62"/>
      <c r="J66" s="61"/>
      <c r="L66" s="86"/>
    </row>
    <row r="67" spans="2:12" s="16" customFormat="1" ht="6" customHeight="1" thickBot="1" x14ac:dyDescent="0.3">
      <c r="B67" s="54"/>
      <c r="C67" s="54"/>
      <c r="D67" s="54"/>
      <c r="E67" s="55"/>
      <c r="F67" s="56"/>
      <c r="G67" s="57"/>
      <c r="H67" s="57"/>
      <c r="I67" s="58"/>
      <c r="J67" s="59"/>
      <c r="L67" s="87"/>
    </row>
    <row r="68" spans="2:12" s="11" customFormat="1" ht="13" customHeight="1" thickBot="1" x14ac:dyDescent="0.4">
      <c r="B68" s="50"/>
      <c r="C68" s="78" t="str">
        <f>F10</f>
        <v>June</v>
      </c>
      <c r="D68" s="79" t="s">
        <v>29</v>
      </c>
      <c r="E68" s="51">
        <f>H55+H46+H37++H28++H10</f>
        <v>0</v>
      </c>
      <c r="F68" s="52"/>
      <c r="G68" s="99" t="s">
        <v>32</v>
      </c>
      <c r="H68" s="93">
        <f>G55+G46+G37+G28+G19+G10</f>
        <v>0</v>
      </c>
      <c r="I68" s="60"/>
      <c r="J68" s="61"/>
      <c r="L68" s="86"/>
    </row>
    <row r="69" spans="2:12" s="16" customFormat="1" ht="6" customHeight="1" thickBot="1" x14ac:dyDescent="0.3">
      <c r="B69" s="54"/>
      <c r="C69" s="54"/>
      <c r="D69" s="54"/>
      <c r="E69" s="55"/>
      <c r="F69" s="56"/>
      <c r="G69" s="57"/>
      <c r="H69" s="57"/>
      <c r="I69" s="58"/>
      <c r="J69" s="59"/>
      <c r="L69" s="87"/>
    </row>
    <row r="70" spans="2:12" s="11" customFormat="1" ht="13" customHeight="1" thickBot="1" x14ac:dyDescent="0.4">
      <c r="B70" s="50"/>
      <c r="C70" s="78" t="str">
        <f>F11</f>
        <v>July</v>
      </c>
      <c r="D70" s="79" t="s">
        <v>29</v>
      </c>
      <c r="E70" s="51">
        <f>H56+H47+H38+H29+H20+H11</f>
        <v>0</v>
      </c>
      <c r="F70" s="52"/>
      <c r="G70" s="99" t="s">
        <v>32</v>
      </c>
      <c r="H70" s="93">
        <f>G56+G47+G38+G29+G20+G11</f>
        <v>0</v>
      </c>
      <c r="I70" s="63"/>
      <c r="J70" s="64"/>
      <c r="L70" s="86"/>
    </row>
    <row r="71" spans="2:12" s="16" customFormat="1" ht="6" customHeight="1" thickBot="1" x14ac:dyDescent="0.3">
      <c r="B71" s="54"/>
      <c r="C71" s="54"/>
      <c r="D71" s="54"/>
      <c r="E71" s="55"/>
      <c r="F71" s="56"/>
      <c r="G71" s="57"/>
      <c r="H71" s="57"/>
      <c r="I71" s="55"/>
      <c r="J71" s="65"/>
      <c r="L71" s="87"/>
    </row>
    <row r="72" spans="2:12" s="11" customFormat="1" ht="13" customHeight="1" thickBot="1" x14ac:dyDescent="0.3">
      <c r="B72" s="50"/>
      <c r="C72" s="78" t="str">
        <f>F12</f>
        <v>August</v>
      </c>
      <c r="D72" s="79" t="s">
        <v>29</v>
      </c>
      <c r="E72" s="51">
        <f>H57+H48+H39+H30+H21+H12</f>
        <v>0</v>
      </c>
      <c r="F72" s="52"/>
      <c r="G72" s="99" t="s">
        <v>32</v>
      </c>
      <c r="H72" s="100">
        <f>G57+G48+G39+G30+G21+G12</f>
        <v>0</v>
      </c>
      <c r="I72" s="66"/>
      <c r="J72" s="64"/>
      <c r="L72" s="86"/>
    </row>
    <row r="73" spans="2:12" ht="4.5" customHeight="1" x14ac:dyDescent="0.25">
      <c r="B73" s="67"/>
      <c r="C73" s="67"/>
      <c r="D73" s="68"/>
      <c r="E73" s="69"/>
      <c r="F73" s="70"/>
      <c r="G73" s="71"/>
      <c r="H73" s="71"/>
      <c r="I73" s="72"/>
      <c r="J73" s="73"/>
    </row>
    <row r="74" spans="2:12" s="74" customFormat="1" ht="11.25" customHeight="1" x14ac:dyDescent="0.25">
      <c r="B74" s="75"/>
      <c r="C74" s="76" t="s">
        <v>16</v>
      </c>
      <c r="D74" s="77"/>
      <c r="E74" s="77"/>
      <c r="F74" s="77"/>
      <c r="G74" s="77"/>
      <c r="H74" s="77"/>
      <c r="I74" s="77"/>
      <c r="L74" s="96"/>
    </row>
  </sheetData>
  <sheetProtection algorithmName="SHA-512" hashValue="a7AWkLGuiup9/P00uhWbzTcZ2m6efruj4pXPHtwSjOcNl3CJU/C3Ugifucya7sXoUkbCvgipqFa761GjN2XwMQ==" saltValue="G4P8FfO5XQmCHf/SqKnnOw==" spinCount="100000" sheet="1" objects="1" scenarios="1"/>
  <mergeCells count="3">
    <mergeCell ref="F4:G4"/>
    <mergeCell ref="E2:H2"/>
    <mergeCell ref="C60:D60"/>
  </mergeCells>
  <dataValidations count="4">
    <dataValidation type="list" allowBlank="1" showInputMessage="1" showErrorMessage="1" sqref="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D52 IZ52 SV52 ACR52 AMN52 AWJ52 BGF52 BQB52 BZX52 CJT52 CTP52 DDL52 DNH52 DXD52 EGZ52 EQV52 FAR52 FKN52 FUJ52 GEF52 GOB52 GXX52 HHT52 HRP52 IBL52 ILH52 IVD52 JEZ52 JOV52 JYR52 KIN52 KSJ52 LCF52 LMB52 LVX52 MFT52 MPP52 MZL52 NJH52 NTD52 OCZ52 OMV52 OWR52 PGN52 PQJ52 QAF52 QKB52 QTX52 RDT52 RNP52 RXL52 SHH52 SRD52 TAZ52 TKV52 TUR52 UEN52 UOJ52 UYF52 VIB52 VRX52 WBT52 WLP52 WVL52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A00F6FF6-3760-4C43-854F-81F2627CBF30}">
      <formula1>$L$17:$L$24</formula1>
    </dataValidation>
    <dataValidation type="list" allowBlank="1" showInputMessage="1" showErrorMessage="1" sqref="WVN983048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xr:uid="{4B0AC379-E113-4975-8B62-38D712F8BE2E}">
      <formula1>months</formula1>
    </dataValidation>
    <dataValidation type="list" allowBlank="1" showInputMessage="1" showErrorMessage="1" sqref="H4:H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H65541:H65542 JD65541:JD65542 SZ65541:SZ65542 ACV65541:ACV65542 AMR65541:AMR65542 AWN65541:AWN65542 BGJ65541:BGJ65542 BQF65541:BQF65542 CAB65541:CAB65542 CJX65541:CJX65542 CTT65541:CTT65542 DDP65541:DDP65542 DNL65541:DNL65542 DXH65541:DXH65542 EHD65541:EHD65542 EQZ65541:EQZ65542 FAV65541:FAV65542 FKR65541:FKR65542 FUN65541:FUN65542 GEJ65541:GEJ65542 GOF65541:GOF65542 GYB65541:GYB65542 HHX65541:HHX65542 HRT65541:HRT65542 IBP65541:IBP65542 ILL65541:ILL65542 IVH65541:IVH65542 JFD65541:JFD65542 JOZ65541:JOZ65542 JYV65541:JYV65542 KIR65541:KIR65542 KSN65541:KSN65542 LCJ65541:LCJ65542 LMF65541:LMF65542 LWB65541:LWB65542 MFX65541:MFX65542 MPT65541:MPT65542 MZP65541:MZP65542 NJL65541:NJL65542 NTH65541:NTH65542 ODD65541:ODD65542 OMZ65541:OMZ65542 OWV65541:OWV65542 PGR65541:PGR65542 PQN65541:PQN65542 QAJ65541:QAJ65542 QKF65541:QKF65542 QUB65541:QUB65542 RDX65541:RDX65542 RNT65541:RNT65542 RXP65541:RXP65542 SHL65541:SHL65542 SRH65541:SRH65542 TBD65541:TBD65542 TKZ65541:TKZ65542 TUV65541:TUV65542 UER65541:UER65542 UON65541:UON65542 UYJ65541:UYJ65542 VIF65541:VIF65542 VSB65541:VSB65542 WBX65541:WBX65542 WLT65541:WLT65542 WVP65541:WVP65542 H131077:H131078 JD131077:JD131078 SZ131077:SZ131078 ACV131077:ACV131078 AMR131077:AMR131078 AWN131077:AWN131078 BGJ131077:BGJ131078 BQF131077:BQF131078 CAB131077:CAB131078 CJX131077:CJX131078 CTT131077:CTT131078 DDP131077:DDP131078 DNL131077:DNL131078 DXH131077:DXH131078 EHD131077:EHD131078 EQZ131077:EQZ131078 FAV131077:FAV131078 FKR131077:FKR131078 FUN131077:FUN131078 GEJ131077:GEJ131078 GOF131077:GOF131078 GYB131077:GYB131078 HHX131077:HHX131078 HRT131077:HRT131078 IBP131077:IBP131078 ILL131077:ILL131078 IVH131077:IVH131078 JFD131077:JFD131078 JOZ131077:JOZ131078 JYV131077:JYV131078 KIR131077:KIR131078 KSN131077:KSN131078 LCJ131077:LCJ131078 LMF131077:LMF131078 LWB131077:LWB131078 MFX131077:MFX131078 MPT131077:MPT131078 MZP131077:MZP131078 NJL131077:NJL131078 NTH131077:NTH131078 ODD131077:ODD131078 OMZ131077:OMZ131078 OWV131077:OWV131078 PGR131077:PGR131078 PQN131077:PQN131078 QAJ131077:QAJ131078 QKF131077:QKF131078 QUB131077:QUB131078 RDX131077:RDX131078 RNT131077:RNT131078 RXP131077:RXP131078 SHL131077:SHL131078 SRH131077:SRH131078 TBD131077:TBD131078 TKZ131077:TKZ131078 TUV131077:TUV131078 UER131077:UER131078 UON131077:UON131078 UYJ131077:UYJ131078 VIF131077:VIF131078 VSB131077:VSB131078 WBX131077:WBX131078 WLT131077:WLT131078 WVP131077:WVP131078 H196613:H196614 JD196613:JD196614 SZ196613:SZ196614 ACV196613:ACV196614 AMR196613:AMR196614 AWN196613:AWN196614 BGJ196613:BGJ196614 BQF196613:BQF196614 CAB196613:CAB196614 CJX196613:CJX196614 CTT196613:CTT196614 DDP196613:DDP196614 DNL196613:DNL196614 DXH196613:DXH196614 EHD196613:EHD196614 EQZ196613:EQZ196614 FAV196613:FAV196614 FKR196613:FKR196614 FUN196613:FUN196614 GEJ196613:GEJ196614 GOF196613:GOF196614 GYB196613:GYB196614 HHX196613:HHX196614 HRT196613:HRT196614 IBP196613:IBP196614 ILL196613:ILL196614 IVH196613:IVH196614 JFD196613:JFD196614 JOZ196613:JOZ196614 JYV196613:JYV196614 KIR196613:KIR196614 KSN196613:KSN196614 LCJ196613:LCJ196614 LMF196613:LMF196614 LWB196613:LWB196614 MFX196613:MFX196614 MPT196613:MPT196614 MZP196613:MZP196614 NJL196613:NJL196614 NTH196613:NTH196614 ODD196613:ODD196614 OMZ196613:OMZ196614 OWV196613:OWV196614 PGR196613:PGR196614 PQN196613:PQN196614 QAJ196613:QAJ196614 QKF196613:QKF196614 QUB196613:QUB196614 RDX196613:RDX196614 RNT196613:RNT196614 RXP196613:RXP196614 SHL196613:SHL196614 SRH196613:SRH196614 TBD196613:TBD196614 TKZ196613:TKZ196614 TUV196613:TUV196614 UER196613:UER196614 UON196613:UON196614 UYJ196613:UYJ196614 VIF196613:VIF196614 VSB196613:VSB196614 WBX196613:WBX196614 WLT196613:WLT196614 WVP196613:WVP196614 H262149:H262150 JD262149:JD262150 SZ262149:SZ262150 ACV262149:ACV262150 AMR262149:AMR262150 AWN262149:AWN262150 BGJ262149:BGJ262150 BQF262149:BQF262150 CAB262149:CAB262150 CJX262149:CJX262150 CTT262149:CTT262150 DDP262149:DDP262150 DNL262149:DNL262150 DXH262149:DXH262150 EHD262149:EHD262150 EQZ262149:EQZ262150 FAV262149:FAV262150 FKR262149:FKR262150 FUN262149:FUN262150 GEJ262149:GEJ262150 GOF262149:GOF262150 GYB262149:GYB262150 HHX262149:HHX262150 HRT262149:HRT262150 IBP262149:IBP262150 ILL262149:ILL262150 IVH262149:IVH262150 JFD262149:JFD262150 JOZ262149:JOZ262150 JYV262149:JYV262150 KIR262149:KIR262150 KSN262149:KSN262150 LCJ262149:LCJ262150 LMF262149:LMF262150 LWB262149:LWB262150 MFX262149:MFX262150 MPT262149:MPT262150 MZP262149:MZP262150 NJL262149:NJL262150 NTH262149:NTH262150 ODD262149:ODD262150 OMZ262149:OMZ262150 OWV262149:OWV262150 PGR262149:PGR262150 PQN262149:PQN262150 QAJ262149:QAJ262150 QKF262149:QKF262150 QUB262149:QUB262150 RDX262149:RDX262150 RNT262149:RNT262150 RXP262149:RXP262150 SHL262149:SHL262150 SRH262149:SRH262150 TBD262149:TBD262150 TKZ262149:TKZ262150 TUV262149:TUV262150 UER262149:UER262150 UON262149:UON262150 UYJ262149:UYJ262150 VIF262149:VIF262150 VSB262149:VSB262150 WBX262149:WBX262150 WLT262149:WLT262150 WVP262149:WVP262150 H327685:H327686 JD327685:JD327686 SZ327685:SZ327686 ACV327685:ACV327686 AMR327685:AMR327686 AWN327685:AWN327686 BGJ327685:BGJ327686 BQF327685:BQF327686 CAB327685:CAB327686 CJX327685:CJX327686 CTT327685:CTT327686 DDP327685:DDP327686 DNL327685:DNL327686 DXH327685:DXH327686 EHD327685:EHD327686 EQZ327685:EQZ327686 FAV327685:FAV327686 FKR327685:FKR327686 FUN327685:FUN327686 GEJ327685:GEJ327686 GOF327685:GOF327686 GYB327685:GYB327686 HHX327685:HHX327686 HRT327685:HRT327686 IBP327685:IBP327686 ILL327685:ILL327686 IVH327685:IVH327686 JFD327685:JFD327686 JOZ327685:JOZ327686 JYV327685:JYV327686 KIR327685:KIR327686 KSN327685:KSN327686 LCJ327685:LCJ327686 LMF327685:LMF327686 LWB327685:LWB327686 MFX327685:MFX327686 MPT327685:MPT327686 MZP327685:MZP327686 NJL327685:NJL327686 NTH327685:NTH327686 ODD327685:ODD327686 OMZ327685:OMZ327686 OWV327685:OWV327686 PGR327685:PGR327686 PQN327685:PQN327686 QAJ327685:QAJ327686 QKF327685:QKF327686 QUB327685:QUB327686 RDX327685:RDX327686 RNT327685:RNT327686 RXP327685:RXP327686 SHL327685:SHL327686 SRH327685:SRH327686 TBD327685:TBD327686 TKZ327685:TKZ327686 TUV327685:TUV327686 UER327685:UER327686 UON327685:UON327686 UYJ327685:UYJ327686 VIF327685:VIF327686 VSB327685:VSB327686 WBX327685:WBX327686 WLT327685:WLT327686 WVP327685:WVP327686 H393221:H393222 JD393221:JD393222 SZ393221:SZ393222 ACV393221:ACV393222 AMR393221:AMR393222 AWN393221:AWN393222 BGJ393221:BGJ393222 BQF393221:BQF393222 CAB393221:CAB393222 CJX393221:CJX393222 CTT393221:CTT393222 DDP393221:DDP393222 DNL393221:DNL393222 DXH393221:DXH393222 EHD393221:EHD393222 EQZ393221:EQZ393222 FAV393221:FAV393222 FKR393221:FKR393222 FUN393221:FUN393222 GEJ393221:GEJ393222 GOF393221:GOF393222 GYB393221:GYB393222 HHX393221:HHX393222 HRT393221:HRT393222 IBP393221:IBP393222 ILL393221:ILL393222 IVH393221:IVH393222 JFD393221:JFD393222 JOZ393221:JOZ393222 JYV393221:JYV393222 KIR393221:KIR393222 KSN393221:KSN393222 LCJ393221:LCJ393222 LMF393221:LMF393222 LWB393221:LWB393222 MFX393221:MFX393222 MPT393221:MPT393222 MZP393221:MZP393222 NJL393221:NJL393222 NTH393221:NTH393222 ODD393221:ODD393222 OMZ393221:OMZ393222 OWV393221:OWV393222 PGR393221:PGR393222 PQN393221:PQN393222 QAJ393221:QAJ393222 QKF393221:QKF393222 QUB393221:QUB393222 RDX393221:RDX393222 RNT393221:RNT393222 RXP393221:RXP393222 SHL393221:SHL393222 SRH393221:SRH393222 TBD393221:TBD393222 TKZ393221:TKZ393222 TUV393221:TUV393222 UER393221:UER393222 UON393221:UON393222 UYJ393221:UYJ393222 VIF393221:VIF393222 VSB393221:VSB393222 WBX393221:WBX393222 WLT393221:WLT393222 WVP393221:WVP393222 H458757:H458758 JD458757:JD458758 SZ458757:SZ458758 ACV458757:ACV458758 AMR458757:AMR458758 AWN458757:AWN458758 BGJ458757:BGJ458758 BQF458757:BQF458758 CAB458757:CAB458758 CJX458757:CJX458758 CTT458757:CTT458758 DDP458757:DDP458758 DNL458757:DNL458758 DXH458757:DXH458758 EHD458757:EHD458758 EQZ458757:EQZ458758 FAV458757:FAV458758 FKR458757:FKR458758 FUN458757:FUN458758 GEJ458757:GEJ458758 GOF458757:GOF458758 GYB458757:GYB458758 HHX458757:HHX458758 HRT458757:HRT458758 IBP458757:IBP458758 ILL458757:ILL458758 IVH458757:IVH458758 JFD458757:JFD458758 JOZ458757:JOZ458758 JYV458757:JYV458758 KIR458757:KIR458758 KSN458757:KSN458758 LCJ458757:LCJ458758 LMF458757:LMF458758 LWB458757:LWB458758 MFX458757:MFX458758 MPT458757:MPT458758 MZP458757:MZP458758 NJL458757:NJL458758 NTH458757:NTH458758 ODD458757:ODD458758 OMZ458757:OMZ458758 OWV458757:OWV458758 PGR458757:PGR458758 PQN458757:PQN458758 QAJ458757:QAJ458758 QKF458757:QKF458758 QUB458757:QUB458758 RDX458757:RDX458758 RNT458757:RNT458758 RXP458757:RXP458758 SHL458757:SHL458758 SRH458757:SRH458758 TBD458757:TBD458758 TKZ458757:TKZ458758 TUV458757:TUV458758 UER458757:UER458758 UON458757:UON458758 UYJ458757:UYJ458758 VIF458757:VIF458758 VSB458757:VSB458758 WBX458757:WBX458758 WLT458757:WLT458758 WVP458757:WVP458758 H524293:H524294 JD524293:JD524294 SZ524293:SZ524294 ACV524293:ACV524294 AMR524293:AMR524294 AWN524293:AWN524294 BGJ524293:BGJ524294 BQF524293:BQF524294 CAB524293:CAB524294 CJX524293:CJX524294 CTT524293:CTT524294 DDP524293:DDP524294 DNL524293:DNL524294 DXH524293:DXH524294 EHD524293:EHD524294 EQZ524293:EQZ524294 FAV524293:FAV524294 FKR524293:FKR524294 FUN524293:FUN524294 GEJ524293:GEJ524294 GOF524293:GOF524294 GYB524293:GYB524294 HHX524293:HHX524294 HRT524293:HRT524294 IBP524293:IBP524294 ILL524293:ILL524294 IVH524293:IVH524294 JFD524293:JFD524294 JOZ524293:JOZ524294 JYV524293:JYV524294 KIR524293:KIR524294 KSN524293:KSN524294 LCJ524293:LCJ524294 LMF524293:LMF524294 LWB524293:LWB524294 MFX524293:MFX524294 MPT524293:MPT524294 MZP524293:MZP524294 NJL524293:NJL524294 NTH524293:NTH524294 ODD524293:ODD524294 OMZ524293:OMZ524294 OWV524293:OWV524294 PGR524293:PGR524294 PQN524293:PQN524294 QAJ524293:QAJ524294 QKF524293:QKF524294 QUB524293:QUB524294 RDX524293:RDX524294 RNT524293:RNT524294 RXP524293:RXP524294 SHL524293:SHL524294 SRH524293:SRH524294 TBD524293:TBD524294 TKZ524293:TKZ524294 TUV524293:TUV524294 UER524293:UER524294 UON524293:UON524294 UYJ524293:UYJ524294 VIF524293:VIF524294 VSB524293:VSB524294 WBX524293:WBX524294 WLT524293:WLT524294 WVP524293:WVP524294 H589829:H589830 JD589829:JD589830 SZ589829:SZ589830 ACV589829:ACV589830 AMR589829:AMR589830 AWN589829:AWN589830 BGJ589829:BGJ589830 BQF589829:BQF589830 CAB589829:CAB589830 CJX589829:CJX589830 CTT589829:CTT589830 DDP589829:DDP589830 DNL589829:DNL589830 DXH589829:DXH589830 EHD589829:EHD589830 EQZ589829:EQZ589830 FAV589829:FAV589830 FKR589829:FKR589830 FUN589829:FUN589830 GEJ589829:GEJ589830 GOF589829:GOF589830 GYB589829:GYB589830 HHX589829:HHX589830 HRT589829:HRT589830 IBP589829:IBP589830 ILL589829:ILL589830 IVH589829:IVH589830 JFD589829:JFD589830 JOZ589829:JOZ589830 JYV589829:JYV589830 KIR589829:KIR589830 KSN589829:KSN589830 LCJ589829:LCJ589830 LMF589829:LMF589830 LWB589829:LWB589830 MFX589829:MFX589830 MPT589829:MPT589830 MZP589829:MZP589830 NJL589829:NJL589830 NTH589829:NTH589830 ODD589829:ODD589830 OMZ589829:OMZ589830 OWV589829:OWV589830 PGR589829:PGR589830 PQN589829:PQN589830 QAJ589829:QAJ589830 QKF589829:QKF589830 QUB589829:QUB589830 RDX589829:RDX589830 RNT589829:RNT589830 RXP589829:RXP589830 SHL589829:SHL589830 SRH589829:SRH589830 TBD589829:TBD589830 TKZ589829:TKZ589830 TUV589829:TUV589830 UER589829:UER589830 UON589829:UON589830 UYJ589829:UYJ589830 VIF589829:VIF589830 VSB589829:VSB589830 WBX589829:WBX589830 WLT589829:WLT589830 WVP589829:WVP589830 H655365:H655366 JD655365:JD655366 SZ655365:SZ655366 ACV655365:ACV655366 AMR655365:AMR655366 AWN655365:AWN655366 BGJ655365:BGJ655366 BQF655365:BQF655366 CAB655365:CAB655366 CJX655365:CJX655366 CTT655365:CTT655366 DDP655365:DDP655366 DNL655365:DNL655366 DXH655365:DXH655366 EHD655365:EHD655366 EQZ655365:EQZ655366 FAV655365:FAV655366 FKR655365:FKR655366 FUN655365:FUN655366 GEJ655365:GEJ655366 GOF655365:GOF655366 GYB655365:GYB655366 HHX655365:HHX655366 HRT655365:HRT655366 IBP655365:IBP655366 ILL655365:ILL655366 IVH655365:IVH655366 JFD655365:JFD655366 JOZ655365:JOZ655366 JYV655365:JYV655366 KIR655365:KIR655366 KSN655365:KSN655366 LCJ655365:LCJ655366 LMF655365:LMF655366 LWB655365:LWB655366 MFX655365:MFX655366 MPT655365:MPT655366 MZP655365:MZP655366 NJL655365:NJL655366 NTH655365:NTH655366 ODD655365:ODD655366 OMZ655365:OMZ655366 OWV655365:OWV655366 PGR655365:PGR655366 PQN655365:PQN655366 QAJ655365:QAJ655366 QKF655365:QKF655366 QUB655365:QUB655366 RDX655365:RDX655366 RNT655365:RNT655366 RXP655365:RXP655366 SHL655365:SHL655366 SRH655365:SRH655366 TBD655365:TBD655366 TKZ655365:TKZ655366 TUV655365:TUV655366 UER655365:UER655366 UON655365:UON655366 UYJ655365:UYJ655366 VIF655365:VIF655366 VSB655365:VSB655366 WBX655365:WBX655366 WLT655365:WLT655366 WVP655365:WVP655366 H720901:H720902 JD720901:JD720902 SZ720901:SZ720902 ACV720901:ACV720902 AMR720901:AMR720902 AWN720901:AWN720902 BGJ720901:BGJ720902 BQF720901:BQF720902 CAB720901:CAB720902 CJX720901:CJX720902 CTT720901:CTT720902 DDP720901:DDP720902 DNL720901:DNL720902 DXH720901:DXH720902 EHD720901:EHD720902 EQZ720901:EQZ720902 FAV720901:FAV720902 FKR720901:FKR720902 FUN720901:FUN720902 GEJ720901:GEJ720902 GOF720901:GOF720902 GYB720901:GYB720902 HHX720901:HHX720902 HRT720901:HRT720902 IBP720901:IBP720902 ILL720901:ILL720902 IVH720901:IVH720902 JFD720901:JFD720902 JOZ720901:JOZ720902 JYV720901:JYV720902 KIR720901:KIR720902 KSN720901:KSN720902 LCJ720901:LCJ720902 LMF720901:LMF720902 LWB720901:LWB720902 MFX720901:MFX720902 MPT720901:MPT720902 MZP720901:MZP720902 NJL720901:NJL720902 NTH720901:NTH720902 ODD720901:ODD720902 OMZ720901:OMZ720902 OWV720901:OWV720902 PGR720901:PGR720902 PQN720901:PQN720902 QAJ720901:QAJ720902 QKF720901:QKF720902 QUB720901:QUB720902 RDX720901:RDX720902 RNT720901:RNT720902 RXP720901:RXP720902 SHL720901:SHL720902 SRH720901:SRH720902 TBD720901:TBD720902 TKZ720901:TKZ720902 TUV720901:TUV720902 UER720901:UER720902 UON720901:UON720902 UYJ720901:UYJ720902 VIF720901:VIF720902 VSB720901:VSB720902 WBX720901:WBX720902 WLT720901:WLT720902 WVP720901:WVP720902 H786437:H786438 JD786437:JD786438 SZ786437:SZ786438 ACV786437:ACV786438 AMR786437:AMR786438 AWN786437:AWN786438 BGJ786437:BGJ786438 BQF786437:BQF786438 CAB786437:CAB786438 CJX786437:CJX786438 CTT786437:CTT786438 DDP786437:DDP786438 DNL786437:DNL786438 DXH786437:DXH786438 EHD786437:EHD786438 EQZ786437:EQZ786438 FAV786437:FAV786438 FKR786437:FKR786438 FUN786437:FUN786438 GEJ786437:GEJ786438 GOF786437:GOF786438 GYB786437:GYB786438 HHX786437:HHX786438 HRT786437:HRT786438 IBP786437:IBP786438 ILL786437:ILL786438 IVH786437:IVH786438 JFD786437:JFD786438 JOZ786437:JOZ786438 JYV786437:JYV786438 KIR786437:KIR786438 KSN786437:KSN786438 LCJ786437:LCJ786438 LMF786437:LMF786438 LWB786437:LWB786438 MFX786437:MFX786438 MPT786437:MPT786438 MZP786437:MZP786438 NJL786437:NJL786438 NTH786437:NTH786438 ODD786437:ODD786438 OMZ786437:OMZ786438 OWV786437:OWV786438 PGR786437:PGR786438 PQN786437:PQN786438 QAJ786437:QAJ786438 QKF786437:QKF786438 QUB786437:QUB786438 RDX786437:RDX786438 RNT786437:RNT786438 RXP786437:RXP786438 SHL786437:SHL786438 SRH786437:SRH786438 TBD786437:TBD786438 TKZ786437:TKZ786438 TUV786437:TUV786438 UER786437:UER786438 UON786437:UON786438 UYJ786437:UYJ786438 VIF786437:VIF786438 VSB786437:VSB786438 WBX786437:WBX786438 WLT786437:WLT786438 WVP786437:WVP786438 H851973:H851974 JD851973:JD851974 SZ851973:SZ851974 ACV851973:ACV851974 AMR851973:AMR851974 AWN851973:AWN851974 BGJ851973:BGJ851974 BQF851973:BQF851974 CAB851973:CAB851974 CJX851973:CJX851974 CTT851973:CTT851974 DDP851973:DDP851974 DNL851973:DNL851974 DXH851973:DXH851974 EHD851973:EHD851974 EQZ851973:EQZ851974 FAV851973:FAV851974 FKR851973:FKR851974 FUN851973:FUN851974 GEJ851973:GEJ851974 GOF851973:GOF851974 GYB851973:GYB851974 HHX851973:HHX851974 HRT851973:HRT851974 IBP851973:IBP851974 ILL851973:ILL851974 IVH851973:IVH851974 JFD851973:JFD851974 JOZ851973:JOZ851974 JYV851973:JYV851974 KIR851973:KIR851974 KSN851973:KSN851974 LCJ851973:LCJ851974 LMF851973:LMF851974 LWB851973:LWB851974 MFX851973:MFX851974 MPT851973:MPT851974 MZP851973:MZP851974 NJL851973:NJL851974 NTH851973:NTH851974 ODD851973:ODD851974 OMZ851973:OMZ851974 OWV851973:OWV851974 PGR851973:PGR851974 PQN851973:PQN851974 QAJ851973:QAJ851974 QKF851973:QKF851974 QUB851973:QUB851974 RDX851973:RDX851974 RNT851973:RNT851974 RXP851973:RXP851974 SHL851973:SHL851974 SRH851973:SRH851974 TBD851973:TBD851974 TKZ851973:TKZ851974 TUV851973:TUV851974 UER851973:UER851974 UON851973:UON851974 UYJ851973:UYJ851974 VIF851973:VIF851974 VSB851973:VSB851974 WBX851973:WBX851974 WLT851973:WLT851974 WVP851973:WVP851974 H917509:H917510 JD917509:JD917510 SZ917509:SZ917510 ACV917509:ACV917510 AMR917509:AMR917510 AWN917509:AWN917510 BGJ917509:BGJ917510 BQF917509:BQF917510 CAB917509:CAB917510 CJX917509:CJX917510 CTT917509:CTT917510 DDP917509:DDP917510 DNL917509:DNL917510 DXH917509:DXH917510 EHD917509:EHD917510 EQZ917509:EQZ917510 FAV917509:FAV917510 FKR917509:FKR917510 FUN917509:FUN917510 GEJ917509:GEJ917510 GOF917509:GOF917510 GYB917509:GYB917510 HHX917509:HHX917510 HRT917509:HRT917510 IBP917509:IBP917510 ILL917509:ILL917510 IVH917509:IVH917510 JFD917509:JFD917510 JOZ917509:JOZ917510 JYV917509:JYV917510 KIR917509:KIR917510 KSN917509:KSN917510 LCJ917509:LCJ917510 LMF917509:LMF917510 LWB917509:LWB917510 MFX917509:MFX917510 MPT917509:MPT917510 MZP917509:MZP917510 NJL917509:NJL917510 NTH917509:NTH917510 ODD917509:ODD917510 OMZ917509:OMZ917510 OWV917509:OWV917510 PGR917509:PGR917510 PQN917509:PQN917510 QAJ917509:QAJ917510 QKF917509:QKF917510 QUB917509:QUB917510 RDX917509:RDX917510 RNT917509:RNT917510 RXP917509:RXP917510 SHL917509:SHL917510 SRH917509:SRH917510 TBD917509:TBD917510 TKZ917509:TKZ917510 TUV917509:TUV917510 UER917509:UER917510 UON917509:UON917510 UYJ917509:UYJ917510 VIF917509:VIF917510 VSB917509:VSB917510 WBX917509:WBX917510 WLT917509:WLT917510 WVP917509:WVP917510 H983045:H983046 JD983045:JD983046 SZ983045:SZ983046 ACV983045:ACV983046 AMR983045:AMR983046 AWN983045:AWN983046 BGJ983045:BGJ983046 BQF983045:BQF983046 CAB983045:CAB983046 CJX983045:CJX983046 CTT983045:CTT983046 DDP983045:DDP983046 DNL983045:DNL983046 DXH983045:DXH983046 EHD983045:EHD983046 EQZ983045:EQZ983046 FAV983045:FAV983046 FKR983045:FKR983046 FUN983045:FUN983046 GEJ983045:GEJ983046 GOF983045:GOF983046 GYB983045:GYB983046 HHX983045:HHX983046 HRT983045:HRT983046 IBP983045:IBP983046 ILL983045:ILL983046 IVH983045:IVH983046 JFD983045:JFD983046 JOZ983045:JOZ983046 JYV983045:JYV983046 KIR983045:KIR983046 KSN983045:KSN983046 LCJ983045:LCJ983046 LMF983045:LMF983046 LWB983045:LWB983046 MFX983045:MFX983046 MPT983045:MPT983046 MZP983045:MZP983046 NJL983045:NJL983046 NTH983045:NTH983046 ODD983045:ODD983046 OMZ983045:OMZ983046 OWV983045:OWV983046 PGR983045:PGR983046 PQN983045:PQN983046 QAJ983045:QAJ983046 QKF983045:QKF983046 QUB983045:QUB983046 RDX983045:RDX983046 RNT983045:RNT983046 RXP983045:RXP983046 SHL983045:SHL983046 SRH983045:SRH983046 TBD983045:TBD983046 TKZ983045:TKZ983046 TUV983045:TUV983046 UER983045:UER983046 UON983045:UON983046 UYJ983045:UYJ983046 VIF983045:VIF983046 VSB983045:VSB983046 WBX983045:WBX983046 WLT983045:WLT983046 WVP983045:WVP983046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xr:uid="{3675A11E-482D-4298-BC0C-119161BBD475}">
      <formula1>facilities</formula1>
    </dataValidation>
    <dataValidation type="list" allowBlank="1" showInputMessage="1" showErrorMessage="1" sqref="F7" xr:uid="{01B9295E-A769-497F-8FEC-0899FD0A878A}">
      <formula1>$L$4:$L$15</formula1>
    </dataValidation>
  </dataValidations>
  <printOptions horizontalCentered="1" verticalCentered="1"/>
  <pageMargins left="0" right="0" top="0" bottom="0" header="0.31496062992125984" footer="0.31496062992125984"/>
  <pageSetup paperSize="9" scale="8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Debt Consolidation Calculator</vt:lpstr>
      <vt:lpstr>'Debt Consolidation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Wells</dc:creator>
  <cp:lastModifiedBy>Tom Wells</cp:lastModifiedBy>
  <cp:lastPrinted>2018-09-14T23:59:40Z</cp:lastPrinted>
  <dcterms:created xsi:type="dcterms:W3CDTF">2018-09-13T09:27:31Z</dcterms:created>
  <dcterms:modified xsi:type="dcterms:W3CDTF">2021-06-12T01:48:23Z</dcterms:modified>
</cp:coreProperties>
</file>