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wells\Desktop\Calcs\Allstate Calculators\"/>
    </mc:Choice>
  </mc:AlternateContent>
  <xr:revisionPtr revIDLastSave="0" documentId="13_ncr:1_{2EAE347B-873F-4A4C-9837-0EED0E2BDDD7}" xr6:coauthVersionLast="47" xr6:coauthVersionMax="47" xr10:uidLastSave="{00000000-0000-0000-0000-000000000000}"/>
  <bookViews>
    <workbookView xWindow="-28903" yWindow="-2400" windowWidth="29006" windowHeight="15960" xr2:uid="{3ED8D303-8FE4-4312-8D55-769C80B4A3D8}"/>
  </bookViews>
  <sheets>
    <sheet name="Debt Consolidation Calculator" sheetId="1" r:id="rId1"/>
  </sheets>
  <externalReferences>
    <externalReference r:id="rId2"/>
  </externalReferences>
  <definedNames>
    <definedName name="facilities">[1]Sheet3!$C$9:$C$16</definedName>
    <definedName name="Facility">[1]Sheet3!$D$9:$D$15</definedName>
    <definedName name="months">[1]Sheet3!$A$9:$A$20</definedName>
    <definedName name="_xlnm.Print_Area" localSheetId="0">'Debt Consolidation Calculator'!$B$2:$I$74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1" l="1"/>
  <c r="H70" i="1"/>
  <c r="H68" i="1"/>
  <c r="H66" i="1"/>
  <c r="H64" i="1"/>
  <c r="H62" i="1"/>
  <c r="E72" i="1"/>
  <c r="E70" i="1"/>
  <c r="E68" i="1"/>
  <c r="E66" i="1"/>
  <c r="E64" i="1"/>
  <c r="E62" i="1"/>
  <c r="H58" i="1"/>
  <c r="H49" i="1"/>
  <c r="H40" i="1"/>
  <c r="H31" i="1"/>
  <c r="H22" i="1"/>
  <c r="H13" i="1"/>
  <c r="H60" i="1" l="1"/>
  <c r="E60" i="1"/>
  <c r="F8" i="1"/>
  <c r="F9" i="1" s="1"/>
  <c r="F10" i="1" s="1"/>
  <c r="F11" i="1" s="1"/>
  <c r="F52" i="1"/>
  <c r="F43" i="1"/>
  <c r="F34" i="1"/>
  <c r="F25" i="1"/>
  <c r="F16" i="1"/>
  <c r="F36" i="1" l="1"/>
  <c r="F12" i="1"/>
  <c r="C72" i="1" s="1"/>
  <c r="F56" i="1"/>
  <c r="F47" i="1"/>
  <c r="F38" i="1"/>
  <c r="F29" i="1"/>
  <c r="F20" i="1"/>
  <c r="F19" i="1"/>
  <c r="F28" i="1"/>
  <c r="F37" i="1"/>
  <c r="F46" i="1"/>
  <c r="F55" i="1"/>
  <c r="F44" i="1"/>
  <c r="F45" i="1"/>
  <c r="F18" i="1"/>
  <c r="F54" i="1"/>
  <c r="F27" i="1"/>
  <c r="F53" i="1"/>
  <c r="F26" i="1"/>
  <c r="F17" i="1"/>
  <c r="F35" i="1"/>
  <c r="C70" i="1"/>
  <c r="C68" i="1"/>
  <c r="C66" i="1"/>
  <c r="C64" i="1"/>
  <c r="C62" i="1"/>
  <c r="F57" i="1" l="1"/>
  <c r="F48" i="1"/>
  <c r="F39" i="1"/>
  <c r="F30" i="1"/>
  <c r="F21" i="1"/>
</calcChain>
</file>

<file path=xl/sharedStrings.xml><?xml version="1.0" encoding="utf-8"?>
<sst xmlns="http://schemas.openxmlformats.org/spreadsheetml/2006/main" count="95" uniqueCount="37">
  <si>
    <t>Debt Consolidation Benefit Calculator</t>
  </si>
  <si>
    <t>Number of facilities consolidating</t>
  </si>
  <si>
    <t>Month</t>
  </si>
  <si>
    <t>Min. required payment</t>
  </si>
  <si>
    <t>Actual payment</t>
  </si>
  <si>
    <t>Facilty Type</t>
  </si>
  <si>
    <t>January</t>
  </si>
  <si>
    <t>February</t>
  </si>
  <si>
    <t>Current balance</t>
  </si>
  <si>
    <t>March</t>
  </si>
  <si>
    <t>April</t>
  </si>
  <si>
    <t>May</t>
  </si>
  <si>
    <t>June</t>
  </si>
  <si>
    <t>Average paid</t>
  </si>
  <si>
    <r>
      <rPr>
        <b/>
        <sz val="7"/>
        <color indexed="8"/>
        <rFont val="Webdings"/>
        <family val="1"/>
        <charset val="2"/>
      </rPr>
      <t>3</t>
    </r>
    <r>
      <rPr>
        <sz val="7"/>
        <color indexed="8"/>
        <rFont val="Verdana"/>
        <family val="2"/>
      </rPr>
      <t>Please select drop down box</t>
    </r>
  </si>
  <si>
    <t xml:space="preserve">Summary </t>
  </si>
  <si>
    <r>
      <rPr>
        <b/>
        <sz val="7"/>
        <color indexed="8"/>
        <rFont val="Verdana"/>
        <family val="2"/>
      </rPr>
      <t>Note:</t>
    </r>
    <r>
      <rPr>
        <sz val="7"/>
        <color indexed="8"/>
        <rFont val="Verdana"/>
        <family val="2"/>
      </rPr>
      <t xml:space="preserve"> This is document is to be used as a guide only. Where there are more than 6 debts, combine into the final "facility type" section of this form. </t>
    </r>
  </si>
  <si>
    <t xml:space="preserve"> </t>
  </si>
  <si>
    <r>
      <rPr>
        <sz val="7"/>
        <color rgb="FFC00000"/>
        <rFont val="Webdings"/>
        <family val="1"/>
        <charset val="2"/>
      </rPr>
      <t>3</t>
    </r>
    <r>
      <rPr>
        <sz val="7"/>
        <color rgb="FFC00000"/>
        <rFont val="Calibri Light"/>
        <family val="2"/>
        <scheme val="major"/>
      </rPr>
      <t>--------------------------------------------------</t>
    </r>
    <r>
      <rPr>
        <sz val="7"/>
        <color rgb="FFC00000"/>
        <rFont val="Webdings"/>
        <family val="1"/>
        <charset val="2"/>
      </rPr>
      <t>4</t>
    </r>
  </si>
  <si>
    <r>
      <rPr>
        <b/>
        <sz val="7"/>
        <color rgb="FFC00000"/>
        <rFont val="Webdings"/>
        <family val="1"/>
        <charset val="2"/>
      </rPr>
      <t>3</t>
    </r>
    <r>
      <rPr>
        <sz val="7"/>
        <color indexed="8"/>
        <rFont val="Verdana"/>
        <family val="2"/>
      </rPr>
      <t>Please select drop down box</t>
    </r>
  </si>
  <si>
    <t>July</t>
  </si>
  <si>
    <t>August</t>
  </si>
  <si>
    <t>September</t>
  </si>
  <si>
    <t>October</t>
  </si>
  <si>
    <t>November</t>
  </si>
  <si>
    <t>December</t>
  </si>
  <si>
    <t>Home Loan</t>
  </si>
  <si>
    <t>Credit Card</t>
  </si>
  <si>
    <t>Personal Loan</t>
  </si>
  <si>
    <t>Payments</t>
  </si>
  <si>
    <t>6 Month Average Paid</t>
  </si>
  <si>
    <t xml:space="preserve">6 Month Min Payment </t>
  </si>
  <si>
    <t>Minimum Payment</t>
  </si>
  <si>
    <t>LOC / Overdraft</t>
  </si>
  <si>
    <t>Car Loan</t>
  </si>
  <si>
    <t>Store Card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</si>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</sst>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Arial"/>
      <family val="2"/>
    </font>
    <font>
      <sz val="9"/>
      <color theme="1"/>
      <name val="Verdana"/>
      <family val="2"/>
    </font>
    <font>
      <b/>
      <sz val="12"/>
      <color theme="1"/>
      <name val="Verdana"/>
      <family val="2"/>
    </font>
    <font>
      <sz val="8"/>
      <color theme="1"/>
      <name val="Verdana"/>
      <family val="2"/>
    </font>
    <font>
      <sz val="8"/>
      <color theme="0"/>
      <name val="Verdana"/>
      <family val="2"/>
    </font>
    <font>
      <sz val="8"/>
      <name val="Verdana"/>
      <family val="2"/>
    </font>
    <font>
      <sz val="7"/>
      <color theme="1"/>
      <name val="Verdana"/>
      <family val="2"/>
    </font>
    <font>
      <sz val="7"/>
      <color theme="1"/>
      <name val="Webdings"/>
      <family val="1"/>
      <charset val="2"/>
    </font>
    <font>
      <sz val="7"/>
      <color indexed="8"/>
      <name val="Verdana"/>
      <family val="2"/>
    </font>
    <font>
      <b/>
      <sz val="8"/>
      <color theme="1"/>
      <name val="Verdana"/>
      <family val="2"/>
    </font>
    <font>
      <b/>
      <sz val="7"/>
      <color indexed="8"/>
      <name val="Webdings"/>
      <family val="1"/>
      <charset val="2"/>
    </font>
    <font>
      <b/>
      <sz val="8"/>
      <color theme="0"/>
      <name val="Verdana"/>
      <family val="2"/>
    </font>
    <font>
      <sz val="8"/>
      <color rgb="FFFF0000"/>
      <name val="Verdana"/>
      <family val="2"/>
    </font>
    <font>
      <sz val="9"/>
      <color theme="0"/>
      <name val="Verdana"/>
      <family val="2"/>
    </font>
    <font>
      <sz val="7.5"/>
      <color theme="1"/>
      <name val="Verdana"/>
      <family val="2"/>
    </font>
    <font>
      <b/>
      <sz val="7"/>
      <color indexed="8"/>
      <name val="Verdana"/>
      <family val="2"/>
    </font>
    <font>
      <sz val="7"/>
      <color rgb="FFC00000"/>
      <name val="Webdings"/>
      <family val="1"/>
      <charset val="2"/>
    </font>
    <font>
      <sz val="7"/>
      <color rgb="FFC00000"/>
      <name val="Calibri Light"/>
      <family val="2"/>
      <scheme val="major"/>
    </font>
    <font>
      <b/>
      <sz val="7"/>
      <color rgb="FFC00000"/>
      <name val="Webdings"/>
      <family val="1"/>
      <charset val="2"/>
    </font>
    <font>
      <b/>
      <sz val="8"/>
      <name val="Verdana"/>
      <family val="2"/>
    </font>
    <font>
      <sz val="7.5"/>
      <color theme="0"/>
      <name val="Verdana"/>
      <family val="2"/>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rgb="FF7030A0"/>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s>
  <cellStyleXfs count="1">
    <xf numFmtId="0" fontId="0" fillId="0" borderId="0"/>
  </cellStyleXfs>
  <cellXfs count="106">
    <xf numFmtId="0" fontId="0" fillId="0" borderId="0" xfId="0"/>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right"/>
    </xf>
    <xf numFmtId="0" fontId="2" fillId="3" borderId="0" xfId="0" applyFont="1" applyFill="1" applyAlignment="1">
      <alignment vertical="center" wrapText="1"/>
    </xf>
    <xf numFmtId="0" fontId="0" fillId="3" borderId="0" xfId="0" applyFill="1" applyBorder="1" applyAlignment="1">
      <alignment wrapText="1"/>
    </xf>
    <xf numFmtId="0" fontId="1" fillId="3" borderId="0" xfId="0" applyFont="1" applyFill="1" applyBorder="1"/>
    <xf numFmtId="0" fontId="1" fillId="3" borderId="0" xfId="0" applyFont="1" applyFill="1" applyBorder="1" applyAlignment="1">
      <alignment horizontal="center"/>
    </xf>
    <xf numFmtId="0" fontId="1" fillId="3" borderId="0" xfId="0" applyFont="1" applyFill="1"/>
    <xf numFmtId="0" fontId="1" fillId="3" borderId="0" xfId="0" applyFont="1" applyFill="1" applyAlignment="1">
      <alignment horizontal="center"/>
    </xf>
    <xf numFmtId="0" fontId="1" fillId="3" borderId="0" xfId="0" applyFont="1" applyFill="1" applyBorder="1" applyAlignment="1">
      <alignment horizontal="right"/>
    </xf>
    <xf numFmtId="0" fontId="3" fillId="2" borderId="0" xfId="0" applyFont="1" applyFill="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5" fillId="3" borderId="3" xfId="0" applyFont="1" applyFill="1" applyBorder="1" applyAlignment="1" applyProtection="1">
      <alignment horizontal="center" vertical="center"/>
      <protection locked="0"/>
    </xf>
    <xf numFmtId="0" fontId="3" fillId="3" borderId="0" xfId="0" applyFont="1" applyFill="1" applyBorder="1"/>
    <xf numFmtId="0" fontId="3" fillId="2" borderId="0" xfId="0" applyFont="1" applyFill="1"/>
    <xf numFmtId="0" fontId="6" fillId="3" borderId="0" xfId="0" applyFont="1" applyFill="1" applyBorder="1" applyAlignment="1">
      <alignment horizontal="center"/>
    </xf>
    <xf numFmtId="0" fontId="3" fillId="3" borderId="0" xfId="0" applyFont="1" applyFill="1" applyBorder="1" applyAlignment="1">
      <alignment horizontal="center"/>
    </xf>
    <xf numFmtId="0" fontId="3" fillId="3" borderId="0" xfId="0" applyFont="1" applyFill="1" applyBorder="1" applyAlignment="1">
      <alignment horizontal="right"/>
    </xf>
    <xf numFmtId="0" fontId="3" fillId="3" borderId="0" xfId="0" applyFont="1" applyFill="1"/>
    <xf numFmtId="0" fontId="4" fillId="3" borderId="0" xfId="0" applyFont="1" applyFill="1" applyBorder="1" applyAlignment="1">
      <alignment horizontal="right" vertical="center"/>
    </xf>
    <xf numFmtId="0" fontId="4" fillId="3" borderId="0" xfId="0" applyFont="1" applyFill="1" applyBorder="1" applyAlignment="1">
      <alignment vertical="center"/>
    </xf>
    <xf numFmtId="0" fontId="5" fillId="3" borderId="4" xfId="0" applyFont="1" applyFill="1" applyBorder="1" applyAlignment="1" applyProtection="1">
      <alignment vertical="center"/>
      <protection locked="0"/>
    </xf>
    <xf numFmtId="0" fontId="7" fillId="3" borderId="0" xfId="0" applyFont="1" applyFill="1" applyBorder="1" applyAlignment="1">
      <alignment horizontal="left" vertical="center" wrapText="1"/>
    </xf>
    <xf numFmtId="0" fontId="3" fillId="3" borderId="0" xfId="0" applyFont="1"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164" fontId="3" fillId="3" borderId="0" xfId="0" applyNumberFormat="1" applyFont="1" applyFill="1" applyBorder="1" applyAlignment="1" applyProtection="1">
      <alignment horizontal="right" vertical="center"/>
      <protection locked="0"/>
    </xf>
    <xf numFmtId="0" fontId="3" fillId="3" borderId="0" xfId="0" applyFont="1" applyFill="1" applyAlignment="1">
      <alignment vertical="center"/>
    </xf>
    <xf numFmtId="0" fontId="6" fillId="3" borderId="0" xfId="0" applyFont="1" applyFill="1" applyAlignment="1">
      <alignment horizontal="left" vertical="center"/>
    </xf>
    <xf numFmtId="0" fontId="3" fillId="4" borderId="0" xfId="0" applyFont="1" applyFill="1" applyBorder="1" applyAlignment="1" applyProtection="1">
      <alignment vertical="center"/>
      <protection hidden="1"/>
    </xf>
    <xf numFmtId="164" fontId="3" fillId="4" borderId="0" xfId="0" applyNumberFormat="1" applyFont="1" applyFill="1" applyBorder="1" applyAlignment="1" applyProtection="1">
      <alignment vertical="center"/>
      <protection locked="0"/>
    </xf>
    <xf numFmtId="164" fontId="5" fillId="3" borderId="4" xfId="0" applyNumberFormat="1" applyFont="1" applyFill="1" applyBorder="1" applyAlignment="1" applyProtection="1">
      <alignment vertical="center"/>
      <protection locked="0"/>
    </xf>
    <xf numFmtId="164" fontId="6" fillId="3" borderId="0" xfId="0" applyNumberFormat="1" applyFont="1" applyFill="1" applyBorder="1" applyAlignment="1" applyProtection="1">
      <alignment horizontal="left" vertical="center"/>
      <protection locked="0"/>
    </xf>
    <xf numFmtId="0" fontId="3" fillId="3" borderId="0" xfId="0" applyFont="1" applyFill="1" applyBorder="1" applyAlignment="1" applyProtection="1">
      <alignment vertical="center"/>
      <protection hidden="1"/>
    </xf>
    <xf numFmtId="0" fontId="9" fillId="3" borderId="0" xfId="0" applyFont="1" applyFill="1" applyAlignment="1">
      <alignment horizontal="center" vertical="center"/>
    </xf>
    <xf numFmtId="164" fontId="9" fillId="3" borderId="4" xfId="0" applyNumberFormat="1" applyFont="1" applyFill="1" applyBorder="1" applyAlignment="1" applyProtection="1">
      <alignment horizontal="right" vertical="center"/>
      <protection hidden="1"/>
    </xf>
    <xf numFmtId="164" fontId="3" fillId="3" borderId="0" xfId="0" applyNumberFormat="1" applyFont="1" applyFill="1" applyBorder="1" applyAlignment="1" applyProtection="1">
      <alignment horizontal="right" vertical="center"/>
      <protection hidden="1"/>
    </xf>
    <xf numFmtId="0" fontId="6" fillId="3" borderId="0" xfId="0" applyFont="1" applyFill="1" applyAlignment="1">
      <alignment horizontal="left"/>
    </xf>
    <xf numFmtId="0" fontId="3" fillId="3" borderId="0" xfId="0" applyFont="1" applyFill="1" applyAlignment="1">
      <alignment horizontal="center"/>
    </xf>
    <xf numFmtId="0" fontId="3" fillId="3" borderId="0" xfId="0" applyFont="1" applyFill="1" applyAlignment="1">
      <alignment horizontal="right"/>
    </xf>
    <xf numFmtId="0" fontId="3" fillId="3" borderId="4" xfId="0" applyFont="1" applyFill="1" applyBorder="1" applyAlignment="1" applyProtection="1">
      <alignment vertical="center"/>
      <protection locked="0"/>
    </xf>
    <xf numFmtId="164" fontId="9" fillId="3" borderId="0" xfId="0" applyNumberFormat="1" applyFont="1" applyFill="1" applyBorder="1" applyAlignment="1" applyProtection="1">
      <alignment horizontal="right" vertical="center"/>
      <protection hidden="1"/>
    </xf>
    <xf numFmtId="0" fontId="6" fillId="3" borderId="0" xfId="0" applyFont="1" applyFill="1" applyBorder="1" applyAlignment="1">
      <alignment horizontal="lef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5" xfId="0" applyFont="1" applyFill="1" applyBorder="1"/>
    <xf numFmtId="0" fontId="3" fillId="3" borderId="5" xfId="0" applyFont="1" applyFill="1" applyBorder="1" applyAlignment="1">
      <alignment horizontal="center"/>
    </xf>
    <xf numFmtId="0" fontId="3" fillId="3" borderId="5" xfId="0" applyFont="1" applyFill="1" applyBorder="1" applyAlignment="1">
      <alignment horizontal="right"/>
    </xf>
    <xf numFmtId="0" fontId="9" fillId="5" borderId="6" xfId="0" applyFont="1" applyFill="1" applyBorder="1" applyAlignment="1">
      <alignment vertical="center"/>
    </xf>
    <xf numFmtId="0" fontId="4" fillId="5" borderId="0" xfId="0" applyFont="1" applyFill="1" applyBorder="1" applyAlignment="1">
      <alignment horizontal="right" vertical="center"/>
    </xf>
    <xf numFmtId="164" fontId="3" fillId="3" borderId="4" xfId="0" applyNumberFormat="1" applyFont="1" applyFill="1" applyBorder="1" applyAlignment="1" applyProtection="1">
      <alignment horizontal="center" vertical="center"/>
      <protection hidden="1"/>
    </xf>
    <xf numFmtId="164" fontId="3" fillId="5" borderId="0" xfId="0" applyNumberFormat="1" applyFont="1" applyFill="1" applyBorder="1" applyAlignment="1" applyProtection="1">
      <alignment vertical="center"/>
      <protection hidden="1"/>
    </xf>
    <xf numFmtId="164" fontId="9" fillId="5" borderId="0" xfId="0" applyNumberFormat="1" applyFont="1" applyFill="1" applyBorder="1" applyAlignment="1" applyProtection="1">
      <alignment horizontal="right" vertical="center"/>
      <protection hidden="1"/>
    </xf>
    <xf numFmtId="0" fontId="4" fillId="5" borderId="0" xfId="0" applyFont="1" applyFill="1" applyBorder="1"/>
    <xf numFmtId="0" fontId="3" fillId="5" borderId="0" xfId="0" applyFont="1" applyFill="1" applyBorder="1" applyAlignment="1">
      <alignment horizontal="center"/>
    </xf>
    <xf numFmtId="0" fontId="3" fillId="5" borderId="0" xfId="0" applyFont="1" applyFill="1" applyBorder="1"/>
    <xf numFmtId="0" fontId="3" fillId="5" borderId="0" xfId="0" applyFont="1" applyFill="1"/>
    <xf numFmtId="0" fontId="3" fillId="5" borderId="0" xfId="0" applyFont="1" applyFill="1" applyAlignment="1">
      <alignment horizontal="center"/>
    </xf>
    <xf numFmtId="0" fontId="3" fillId="2" borderId="0" xfId="0" applyFont="1" applyFill="1" applyAlignment="1">
      <alignment horizontal="right"/>
    </xf>
    <xf numFmtId="0" fontId="3" fillId="5" borderId="0" xfId="0" applyFont="1" applyFill="1" applyAlignment="1">
      <alignment horizontal="center" vertical="center"/>
    </xf>
    <xf numFmtId="0" fontId="3" fillId="2" borderId="0" xfId="0" applyFont="1" applyFill="1" applyAlignment="1">
      <alignment horizontal="right" vertical="center"/>
    </xf>
    <xf numFmtId="0" fontId="12" fillId="5" borderId="0" xfId="0" applyFont="1" applyFill="1" applyAlignment="1">
      <alignment horizontal="center" vertical="center"/>
    </xf>
    <xf numFmtId="0" fontId="3" fillId="5" borderId="0"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horizontal="right"/>
    </xf>
    <xf numFmtId="0" fontId="4" fillId="5" borderId="0" xfId="0" applyFont="1" applyFill="1" applyBorder="1" applyAlignment="1">
      <alignment horizontal="center" vertical="center"/>
    </xf>
    <xf numFmtId="0" fontId="13" fillId="5" borderId="0" xfId="0" applyFont="1" applyFill="1" applyBorder="1" applyAlignment="1">
      <alignment horizontal="right"/>
    </xf>
    <xf numFmtId="0" fontId="13" fillId="5" borderId="0" xfId="0" applyFont="1" applyFill="1" applyBorder="1"/>
    <xf numFmtId="164" fontId="1" fillId="5" borderId="0" xfId="0" applyNumberFormat="1" applyFont="1" applyFill="1" applyBorder="1" applyAlignment="1" applyProtection="1">
      <alignment horizontal="center"/>
      <protection hidden="1"/>
    </xf>
    <xf numFmtId="164" fontId="1" fillId="5" borderId="0" xfId="0" applyNumberFormat="1" applyFont="1" applyFill="1" applyBorder="1" applyProtection="1">
      <protection hidden="1"/>
    </xf>
    <xf numFmtId="0" fontId="1" fillId="5" borderId="0" xfId="0" applyFont="1" applyFill="1"/>
    <xf numFmtId="0" fontId="13" fillId="5" borderId="0" xfId="0" applyFont="1" applyFill="1" applyBorder="1" applyAlignment="1">
      <alignment horizontal="center"/>
    </xf>
    <xf numFmtId="0" fontId="1" fillId="2" borderId="0" xfId="0" applyFont="1" applyFill="1" applyBorder="1" applyAlignment="1">
      <alignment horizontal="right"/>
    </xf>
    <xf numFmtId="0" fontId="14" fillId="2" borderId="0" xfId="0" applyFont="1" applyFill="1"/>
    <xf numFmtId="0" fontId="14" fillId="5" borderId="0" xfId="0" applyFont="1" applyFill="1"/>
    <xf numFmtId="0" fontId="6" fillId="5" borderId="0" xfId="0" applyFont="1" applyFill="1" applyAlignment="1"/>
    <xf numFmtId="0" fontId="14" fillId="5" borderId="0" xfId="0" applyFont="1" applyFill="1" applyAlignment="1"/>
    <xf numFmtId="0" fontId="4" fillId="6" borderId="1" xfId="0" applyFont="1" applyFill="1" applyBorder="1" applyAlignment="1">
      <alignment horizontal="right" vertical="center"/>
    </xf>
    <xf numFmtId="0" fontId="4" fillId="6" borderId="3" xfId="0" applyFont="1" applyFill="1" applyBorder="1" applyAlignment="1">
      <alignment vertical="center"/>
    </xf>
    <xf numFmtId="0" fontId="4" fillId="6" borderId="4" xfId="0" applyFont="1" applyFill="1" applyBorder="1" applyAlignment="1">
      <alignment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6" borderId="3" xfId="0" applyFont="1" applyFill="1" applyBorder="1" applyAlignment="1">
      <alignment horizontal="right" vertical="center"/>
    </xf>
    <xf numFmtId="0" fontId="4" fillId="6" borderId="1" xfId="0" applyFont="1" applyFill="1" applyBorder="1" applyAlignment="1">
      <alignment horizontal="left" vertical="center"/>
    </xf>
    <xf numFmtId="0" fontId="16" fillId="3" borderId="0" xfId="0" applyFont="1" applyFill="1" applyBorder="1" applyAlignment="1">
      <alignment horizontal="left" vertical="center" wrapText="1"/>
    </xf>
    <xf numFmtId="0" fontId="4" fillId="2" borderId="0" xfId="0" applyFont="1" applyFill="1" applyAlignment="1">
      <alignment vertical="center"/>
    </xf>
    <xf numFmtId="0" fontId="4" fillId="2" borderId="0" xfId="0" applyFont="1" applyFill="1"/>
    <xf numFmtId="0" fontId="9" fillId="5" borderId="0" xfId="0" applyFont="1" applyFill="1" applyBorder="1" applyAlignment="1">
      <alignment vertical="center"/>
    </xf>
    <xf numFmtId="0" fontId="9" fillId="5" borderId="8" xfId="0" applyFont="1" applyFill="1" applyBorder="1" applyAlignment="1">
      <alignment horizontal="center" vertical="center"/>
    </xf>
    <xf numFmtId="164" fontId="9" fillId="3" borderId="4" xfId="0" applyNumberFormat="1" applyFont="1" applyFill="1" applyBorder="1" applyAlignment="1" applyProtection="1">
      <alignment horizontal="center" vertical="center"/>
      <protection hidden="1"/>
    </xf>
    <xf numFmtId="0" fontId="11" fillId="6" borderId="7" xfId="0" applyFont="1" applyFill="1" applyBorder="1" applyAlignment="1">
      <alignment horizontal="center" vertical="center"/>
    </xf>
    <xf numFmtId="164" fontId="3" fillId="3" borderId="0" xfId="0" applyNumberFormat="1" applyFont="1" applyFill="1" applyBorder="1" applyAlignment="1">
      <alignment horizontal="center" vertical="center"/>
    </xf>
    <xf numFmtId="164" fontId="3" fillId="3" borderId="0" xfId="0" applyNumberFormat="1" applyFont="1" applyFill="1" applyAlignment="1">
      <alignment horizontal="center" vertical="center"/>
    </xf>
    <xf numFmtId="164" fontId="19" fillId="3" borderId="4" xfId="0" applyNumberFormat="1" applyFont="1" applyFill="1" applyBorder="1" applyAlignment="1">
      <alignment horizontal="center" vertical="center"/>
    </xf>
    <xf numFmtId="0" fontId="13" fillId="2" borderId="0" xfId="0" applyFont="1" applyFill="1"/>
    <xf numFmtId="0" fontId="20" fillId="2" borderId="0" xfId="0" applyFont="1" applyFill="1"/>
    <xf numFmtId="0" fontId="5" fillId="3" borderId="0" xfId="0" applyFont="1" applyFill="1"/>
    <xf numFmtId="0" fontId="5" fillId="3" borderId="0" xfId="0" applyFont="1" applyFill="1" applyAlignment="1">
      <alignment vertical="center"/>
    </xf>
    <xf numFmtId="0" fontId="4" fillId="6" borderId="0" xfId="0" applyFont="1" applyFill="1" applyBorder="1" applyAlignment="1">
      <alignment vertical="center"/>
    </xf>
    <xf numFmtId="164" fontId="3" fillId="3" borderId="0" xfId="0" applyNumberFormat="1" applyFont="1" applyFill="1" applyAlignment="1">
      <alignment horizont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2" fillId="3" borderId="0" xfId="0" applyFont="1" applyFill="1" applyAlignment="1">
      <alignment horizontal="center" vertical="center" wrapText="1"/>
    </xf>
    <xf numFmtId="0" fontId="11" fillId="6" borderId="7" xfId="0" applyFont="1" applyFill="1" applyBorder="1" applyAlignment="1">
      <alignment horizontal="center" vertical="center"/>
    </xf>
    <xf numFmtId="0" fontId="11" fillId="6"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127043</xdr:colOff>
      <xdr:row>1</xdr:row>
      <xdr:rowOff>213528</xdr:rowOff>
    </xdr:from>
    <xdr:to>
      <xdr:col>4</xdr:col>
      <xdr:colOff>104669</xdr:colOff>
      <xdr:row>3</xdr:row>
      <xdr:rowOff>148320</xdr:rowOff>
    </xdr:to>
    <xdr:pic>
      <xdr:nvPicPr>
        <xdr:cNvPr id="3" name="Picture 2">
          <a:extLst>
            <a:ext uri="{FF2B5EF4-FFF2-40B4-BE49-F238E27FC236}">
              <a16:creationId xmlns:a16="http://schemas.microsoft.com/office/drawing/2014/main" id="{AC6F94ED-FB4C-4FEC-9741-5F372DA4A1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595966" y="318198"/>
          <a:ext cx="1849131" cy="51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wells/Desktop/Hom%20Envizion%20Debt%20Consolidation%20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bt Consolidation Calculator"/>
      <sheetName val="Sheet3"/>
    </sheetNames>
    <sheetDataSet>
      <sheetData sheetId="0"/>
      <sheetData sheetId="1"/>
      <sheetData sheetId="2">
        <row r="9">
          <cell r="A9" t="str">
            <v>January</v>
          </cell>
          <cell r="C9">
            <v>1</v>
          </cell>
          <cell r="D9" t="str">
            <v>Home Loan</v>
          </cell>
        </row>
        <row r="10">
          <cell r="A10" t="str">
            <v>February</v>
          </cell>
          <cell r="C10">
            <v>2</v>
          </cell>
          <cell r="D10" t="str">
            <v>LOC / OD</v>
          </cell>
        </row>
        <row r="11">
          <cell r="A11" t="str">
            <v>March</v>
          </cell>
          <cell r="C11">
            <v>3</v>
          </cell>
          <cell r="D11" t="str">
            <v>Credit Card</v>
          </cell>
        </row>
        <row r="12">
          <cell r="A12" t="str">
            <v>April</v>
          </cell>
          <cell r="C12">
            <v>4</v>
          </cell>
          <cell r="D12" t="str">
            <v>Personal Loan</v>
          </cell>
        </row>
        <row r="13">
          <cell r="A13" t="str">
            <v>May</v>
          </cell>
          <cell r="C13">
            <v>5</v>
          </cell>
          <cell r="D13" t="str">
            <v>Car Loan</v>
          </cell>
        </row>
        <row r="14">
          <cell r="A14" t="str">
            <v>June</v>
          </cell>
          <cell r="C14">
            <v>6</v>
          </cell>
          <cell r="D14" t="str">
            <v>Store Card</v>
          </cell>
        </row>
        <row r="15">
          <cell r="A15" t="str">
            <v>July</v>
          </cell>
          <cell r="C15" t="e">
            <v>#N/A</v>
          </cell>
          <cell r="D15" t="str">
            <v>Other</v>
          </cell>
        </row>
        <row r="16">
          <cell r="A16" t="str">
            <v>August</v>
          </cell>
          <cell r="C16" t="str">
            <v>8 (consolidate debts 6,7 &amp; 8)</v>
          </cell>
        </row>
        <row r="17">
          <cell r="A17" t="str">
            <v>September</v>
          </cell>
        </row>
        <row r="18">
          <cell r="A18" t="str">
            <v>October</v>
          </cell>
        </row>
        <row r="19">
          <cell r="A19" t="str">
            <v>November</v>
          </cell>
        </row>
        <row r="20">
          <cell r="A20"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E187-ECCE-4EE3-8396-861BFAE322EC}">
  <sheetPr>
    <tabColor rgb="FF7030A0"/>
    <pageSetUpPr fitToPage="1"/>
  </sheetPr>
  <dimension ref="B1:Q74"/>
  <sheetViews>
    <sheetView tabSelected="1" zoomScale="130" zoomScaleNormal="130" workbookViewId="0">
      <selection activeCell="M6" sqref="M6"/>
    </sheetView>
  </sheetViews>
  <sheetFormatPr defaultColWidth="8.2109375" defaultRowHeight="11.15" x14ac:dyDescent="0.25"/>
  <cols>
    <col min="1" max="1" width="4.78515625" style="1" customWidth="1"/>
    <col min="2" max="2" width="1.35546875" style="1" customWidth="1"/>
    <col min="3" max="3" width="12.85546875" style="1" customWidth="1"/>
    <col min="4" max="4" width="11.7109375" style="1" customWidth="1"/>
    <col min="5" max="5" width="20.35546875" style="2" customWidth="1"/>
    <col min="6" max="6" width="10.0703125" style="1" customWidth="1"/>
    <col min="7" max="7" width="17.92578125" style="2" customWidth="1"/>
    <col min="8" max="8" width="18.35546875" style="2" customWidth="1"/>
    <col min="9" max="9" width="1.5" style="3" customWidth="1"/>
    <col min="10" max="10" width="2" style="1" customWidth="1"/>
    <col min="11" max="11" width="8.2109375" style="1"/>
    <col min="12" max="12" width="13.2109375" style="95" hidden="1" customWidth="1"/>
    <col min="13" max="256" width="8.2109375" style="1"/>
    <col min="257" max="257" width="4.78515625" style="1" customWidth="1"/>
    <col min="258" max="258" width="1.35546875" style="1" customWidth="1"/>
    <col min="259" max="259" width="12.85546875" style="1" customWidth="1"/>
    <col min="260" max="260" width="11.7109375" style="1" customWidth="1"/>
    <col min="261" max="261" width="20.35546875" style="1" customWidth="1"/>
    <col min="262" max="262" width="10.0703125" style="1" customWidth="1"/>
    <col min="263" max="263" width="17.92578125" style="1" customWidth="1"/>
    <col min="264" max="264" width="18.35546875" style="1" customWidth="1"/>
    <col min="265" max="265" width="1.5" style="1" customWidth="1"/>
    <col min="266" max="266" width="2" style="1" customWidth="1"/>
    <col min="267" max="267" width="8.2109375" style="1"/>
    <col min="268" max="268" width="13.2109375" style="1" customWidth="1"/>
    <col min="269" max="512" width="8.2109375" style="1"/>
    <col min="513" max="513" width="4.78515625" style="1" customWidth="1"/>
    <col min="514" max="514" width="1.35546875" style="1" customWidth="1"/>
    <col min="515" max="515" width="12.85546875" style="1" customWidth="1"/>
    <col min="516" max="516" width="11.7109375" style="1" customWidth="1"/>
    <col min="517" max="517" width="20.35546875" style="1" customWidth="1"/>
    <col min="518" max="518" width="10.0703125" style="1" customWidth="1"/>
    <col min="519" max="519" width="17.92578125" style="1" customWidth="1"/>
    <col min="520" max="520" width="18.35546875" style="1" customWidth="1"/>
    <col min="521" max="521" width="1.5" style="1" customWidth="1"/>
    <col min="522" max="522" width="2" style="1" customWidth="1"/>
    <col min="523" max="523" width="8.2109375" style="1"/>
    <col min="524" max="524" width="13.2109375" style="1" customWidth="1"/>
    <col min="525" max="768" width="8.2109375" style="1"/>
    <col min="769" max="769" width="4.78515625" style="1" customWidth="1"/>
    <col min="770" max="770" width="1.35546875" style="1" customWidth="1"/>
    <col min="771" max="771" width="12.85546875" style="1" customWidth="1"/>
    <col min="772" max="772" width="11.7109375" style="1" customWidth="1"/>
    <col min="773" max="773" width="20.35546875" style="1" customWidth="1"/>
    <col min="774" max="774" width="10.0703125" style="1" customWidth="1"/>
    <col min="775" max="775" width="17.92578125" style="1" customWidth="1"/>
    <col min="776" max="776" width="18.35546875" style="1" customWidth="1"/>
    <col min="777" max="777" width="1.5" style="1" customWidth="1"/>
    <col min="778" max="778" width="2" style="1" customWidth="1"/>
    <col min="779" max="779" width="8.2109375" style="1"/>
    <col min="780" max="780" width="13.2109375" style="1" customWidth="1"/>
    <col min="781" max="1024" width="8.2109375" style="1"/>
    <col min="1025" max="1025" width="4.78515625" style="1" customWidth="1"/>
    <col min="1026" max="1026" width="1.35546875" style="1" customWidth="1"/>
    <col min="1027" max="1027" width="12.85546875" style="1" customWidth="1"/>
    <col min="1028" max="1028" width="11.7109375" style="1" customWidth="1"/>
    <col min="1029" max="1029" width="20.35546875" style="1" customWidth="1"/>
    <col min="1030" max="1030" width="10.0703125" style="1" customWidth="1"/>
    <col min="1031" max="1031" width="17.92578125" style="1" customWidth="1"/>
    <col min="1032" max="1032" width="18.35546875" style="1" customWidth="1"/>
    <col min="1033" max="1033" width="1.5" style="1" customWidth="1"/>
    <col min="1034" max="1034" width="2" style="1" customWidth="1"/>
    <col min="1035" max="1035" width="8.2109375" style="1"/>
    <col min="1036" max="1036" width="13.2109375" style="1" customWidth="1"/>
    <col min="1037" max="1280" width="8.2109375" style="1"/>
    <col min="1281" max="1281" width="4.78515625" style="1" customWidth="1"/>
    <col min="1282" max="1282" width="1.35546875" style="1" customWidth="1"/>
    <col min="1283" max="1283" width="12.85546875" style="1" customWidth="1"/>
    <col min="1284" max="1284" width="11.7109375" style="1" customWidth="1"/>
    <col min="1285" max="1285" width="20.35546875" style="1" customWidth="1"/>
    <col min="1286" max="1286" width="10.0703125" style="1" customWidth="1"/>
    <col min="1287" max="1287" width="17.92578125" style="1" customWidth="1"/>
    <col min="1288" max="1288" width="18.35546875" style="1" customWidth="1"/>
    <col min="1289" max="1289" width="1.5" style="1" customWidth="1"/>
    <col min="1290" max="1290" width="2" style="1" customWidth="1"/>
    <col min="1291" max="1291" width="8.2109375" style="1"/>
    <col min="1292" max="1292" width="13.2109375" style="1" customWidth="1"/>
    <col min="1293" max="1536" width="8.2109375" style="1"/>
    <col min="1537" max="1537" width="4.78515625" style="1" customWidth="1"/>
    <col min="1538" max="1538" width="1.35546875" style="1" customWidth="1"/>
    <col min="1539" max="1539" width="12.85546875" style="1" customWidth="1"/>
    <col min="1540" max="1540" width="11.7109375" style="1" customWidth="1"/>
    <col min="1541" max="1541" width="20.35546875" style="1" customWidth="1"/>
    <col min="1542" max="1542" width="10.0703125" style="1" customWidth="1"/>
    <col min="1543" max="1543" width="17.92578125" style="1" customWidth="1"/>
    <col min="1544" max="1544" width="18.35546875" style="1" customWidth="1"/>
    <col min="1545" max="1545" width="1.5" style="1" customWidth="1"/>
    <col min="1546" max="1546" width="2" style="1" customWidth="1"/>
    <col min="1547" max="1547" width="8.2109375" style="1"/>
    <col min="1548" max="1548" width="13.2109375" style="1" customWidth="1"/>
    <col min="1549" max="1792" width="8.2109375" style="1"/>
    <col min="1793" max="1793" width="4.78515625" style="1" customWidth="1"/>
    <col min="1794" max="1794" width="1.35546875" style="1" customWidth="1"/>
    <col min="1795" max="1795" width="12.85546875" style="1" customWidth="1"/>
    <col min="1796" max="1796" width="11.7109375" style="1" customWidth="1"/>
    <col min="1797" max="1797" width="20.35546875" style="1" customWidth="1"/>
    <col min="1798" max="1798" width="10.0703125" style="1" customWidth="1"/>
    <col min="1799" max="1799" width="17.92578125" style="1" customWidth="1"/>
    <col min="1800" max="1800" width="18.35546875" style="1" customWidth="1"/>
    <col min="1801" max="1801" width="1.5" style="1" customWidth="1"/>
    <col min="1802" max="1802" width="2" style="1" customWidth="1"/>
    <col min="1803" max="1803" width="8.2109375" style="1"/>
    <col min="1804" max="1804" width="13.2109375" style="1" customWidth="1"/>
    <col min="1805" max="2048" width="8.2109375" style="1"/>
    <col min="2049" max="2049" width="4.78515625" style="1" customWidth="1"/>
    <col min="2050" max="2050" width="1.35546875" style="1" customWidth="1"/>
    <col min="2051" max="2051" width="12.85546875" style="1" customWidth="1"/>
    <col min="2052" max="2052" width="11.7109375" style="1" customWidth="1"/>
    <col min="2053" max="2053" width="20.35546875" style="1" customWidth="1"/>
    <col min="2054" max="2054" width="10.0703125" style="1" customWidth="1"/>
    <col min="2055" max="2055" width="17.92578125" style="1" customWidth="1"/>
    <col min="2056" max="2056" width="18.35546875" style="1" customWidth="1"/>
    <col min="2057" max="2057" width="1.5" style="1" customWidth="1"/>
    <col min="2058" max="2058" width="2" style="1" customWidth="1"/>
    <col min="2059" max="2059" width="8.2109375" style="1"/>
    <col min="2060" max="2060" width="13.2109375" style="1" customWidth="1"/>
    <col min="2061" max="2304" width="8.2109375" style="1"/>
    <col min="2305" max="2305" width="4.78515625" style="1" customWidth="1"/>
    <col min="2306" max="2306" width="1.35546875" style="1" customWidth="1"/>
    <col min="2307" max="2307" width="12.85546875" style="1" customWidth="1"/>
    <col min="2308" max="2308" width="11.7109375" style="1" customWidth="1"/>
    <col min="2309" max="2309" width="20.35546875" style="1" customWidth="1"/>
    <col min="2310" max="2310" width="10.0703125" style="1" customWidth="1"/>
    <col min="2311" max="2311" width="17.92578125" style="1" customWidth="1"/>
    <col min="2312" max="2312" width="18.35546875" style="1" customWidth="1"/>
    <col min="2313" max="2313" width="1.5" style="1" customWidth="1"/>
    <col min="2314" max="2314" width="2" style="1" customWidth="1"/>
    <col min="2315" max="2315" width="8.2109375" style="1"/>
    <col min="2316" max="2316" width="13.2109375" style="1" customWidth="1"/>
    <col min="2317" max="2560" width="8.2109375" style="1"/>
    <col min="2561" max="2561" width="4.78515625" style="1" customWidth="1"/>
    <col min="2562" max="2562" width="1.35546875" style="1" customWidth="1"/>
    <col min="2563" max="2563" width="12.85546875" style="1" customWidth="1"/>
    <col min="2564" max="2564" width="11.7109375" style="1" customWidth="1"/>
    <col min="2565" max="2565" width="20.35546875" style="1" customWidth="1"/>
    <col min="2566" max="2566" width="10.0703125" style="1" customWidth="1"/>
    <col min="2567" max="2567" width="17.92578125" style="1" customWidth="1"/>
    <col min="2568" max="2568" width="18.35546875" style="1" customWidth="1"/>
    <col min="2569" max="2569" width="1.5" style="1" customWidth="1"/>
    <col min="2570" max="2570" width="2" style="1" customWidth="1"/>
    <col min="2571" max="2571" width="8.2109375" style="1"/>
    <col min="2572" max="2572" width="13.2109375" style="1" customWidth="1"/>
    <col min="2573" max="2816" width="8.2109375" style="1"/>
    <col min="2817" max="2817" width="4.78515625" style="1" customWidth="1"/>
    <col min="2818" max="2818" width="1.35546875" style="1" customWidth="1"/>
    <col min="2819" max="2819" width="12.85546875" style="1" customWidth="1"/>
    <col min="2820" max="2820" width="11.7109375" style="1" customWidth="1"/>
    <col min="2821" max="2821" width="20.35546875" style="1" customWidth="1"/>
    <col min="2822" max="2822" width="10.0703125" style="1" customWidth="1"/>
    <col min="2823" max="2823" width="17.92578125" style="1" customWidth="1"/>
    <col min="2824" max="2824" width="18.35546875" style="1" customWidth="1"/>
    <col min="2825" max="2825" width="1.5" style="1" customWidth="1"/>
    <col min="2826" max="2826" width="2" style="1" customWidth="1"/>
    <col min="2827" max="2827" width="8.2109375" style="1"/>
    <col min="2828" max="2828" width="13.2109375" style="1" customWidth="1"/>
    <col min="2829" max="3072" width="8.2109375" style="1"/>
    <col min="3073" max="3073" width="4.78515625" style="1" customWidth="1"/>
    <col min="3074" max="3074" width="1.35546875" style="1" customWidth="1"/>
    <col min="3075" max="3075" width="12.85546875" style="1" customWidth="1"/>
    <col min="3076" max="3076" width="11.7109375" style="1" customWidth="1"/>
    <col min="3077" max="3077" width="20.35546875" style="1" customWidth="1"/>
    <col min="3078" max="3078" width="10.0703125" style="1" customWidth="1"/>
    <col min="3079" max="3079" width="17.92578125" style="1" customWidth="1"/>
    <col min="3080" max="3080" width="18.35546875" style="1" customWidth="1"/>
    <col min="3081" max="3081" width="1.5" style="1" customWidth="1"/>
    <col min="3082" max="3082" width="2" style="1" customWidth="1"/>
    <col min="3083" max="3083" width="8.2109375" style="1"/>
    <col min="3084" max="3084" width="13.2109375" style="1" customWidth="1"/>
    <col min="3085" max="3328" width="8.2109375" style="1"/>
    <col min="3329" max="3329" width="4.78515625" style="1" customWidth="1"/>
    <col min="3330" max="3330" width="1.35546875" style="1" customWidth="1"/>
    <col min="3331" max="3331" width="12.85546875" style="1" customWidth="1"/>
    <col min="3332" max="3332" width="11.7109375" style="1" customWidth="1"/>
    <col min="3333" max="3333" width="20.35546875" style="1" customWidth="1"/>
    <col min="3334" max="3334" width="10.0703125" style="1" customWidth="1"/>
    <col min="3335" max="3335" width="17.92578125" style="1" customWidth="1"/>
    <col min="3336" max="3336" width="18.35546875" style="1" customWidth="1"/>
    <col min="3337" max="3337" width="1.5" style="1" customWidth="1"/>
    <col min="3338" max="3338" width="2" style="1" customWidth="1"/>
    <col min="3339" max="3339" width="8.2109375" style="1"/>
    <col min="3340" max="3340" width="13.2109375" style="1" customWidth="1"/>
    <col min="3341" max="3584" width="8.2109375" style="1"/>
    <col min="3585" max="3585" width="4.78515625" style="1" customWidth="1"/>
    <col min="3586" max="3586" width="1.35546875" style="1" customWidth="1"/>
    <col min="3587" max="3587" width="12.85546875" style="1" customWidth="1"/>
    <col min="3588" max="3588" width="11.7109375" style="1" customWidth="1"/>
    <col min="3589" max="3589" width="20.35546875" style="1" customWidth="1"/>
    <col min="3590" max="3590" width="10.0703125" style="1" customWidth="1"/>
    <col min="3591" max="3591" width="17.92578125" style="1" customWidth="1"/>
    <col min="3592" max="3592" width="18.35546875" style="1" customWidth="1"/>
    <col min="3593" max="3593" width="1.5" style="1" customWidth="1"/>
    <col min="3594" max="3594" width="2" style="1" customWidth="1"/>
    <col min="3595" max="3595" width="8.2109375" style="1"/>
    <col min="3596" max="3596" width="13.2109375" style="1" customWidth="1"/>
    <col min="3597" max="3840" width="8.2109375" style="1"/>
    <col min="3841" max="3841" width="4.78515625" style="1" customWidth="1"/>
    <col min="3842" max="3842" width="1.35546875" style="1" customWidth="1"/>
    <col min="3843" max="3843" width="12.85546875" style="1" customWidth="1"/>
    <col min="3844" max="3844" width="11.7109375" style="1" customWidth="1"/>
    <col min="3845" max="3845" width="20.35546875" style="1" customWidth="1"/>
    <col min="3846" max="3846" width="10.0703125" style="1" customWidth="1"/>
    <col min="3847" max="3847" width="17.92578125" style="1" customWidth="1"/>
    <col min="3848" max="3848" width="18.35546875" style="1" customWidth="1"/>
    <col min="3849" max="3849" width="1.5" style="1" customWidth="1"/>
    <col min="3850" max="3850" width="2" style="1" customWidth="1"/>
    <col min="3851" max="3851" width="8.2109375" style="1"/>
    <col min="3852" max="3852" width="13.2109375" style="1" customWidth="1"/>
    <col min="3853" max="4096" width="8.2109375" style="1"/>
    <col min="4097" max="4097" width="4.78515625" style="1" customWidth="1"/>
    <col min="4098" max="4098" width="1.35546875" style="1" customWidth="1"/>
    <col min="4099" max="4099" width="12.85546875" style="1" customWidth="1"/>
    <col min="4100" max="4100" width="11.7109375" style="1" customWidth="1"/>
    <col min="4101" max="4101" width="20.35546875" style="1" customWidth="1"/>
    <col min="4102" max="4102" width="10.0703125" style="1" customWidth="1"/>
    <col min="4103" max="4103" width="17.92578125" style="1" customWidth="1"/>
    <col min="4104" max="4104" width="18.35546875" style="1" customWidth="1"/>
    <col min="4105" max="4105" width="1.5" style="1" customWidth="1"/>
    <col min="4106" max="4106" width="2" style="1" customWidth="1"/>
    <col min="4107" max="4107" width="8.2109375" style="1"/>
    <col min="4108" max="4108" width="13.2109375" style="1" customWidth="1"/>
    <col min="4109" max="4352" width="8.2109375" style="1"/>
    <col min="4353" max="4353" width="4.78515625" style="1" customWidth="1"/>
    <col min="4354" max="4354" width="1.35546875" style="1" customWidth="1"/>
    <col min="4355" max="4355" width="12.85546875" style="1" customWidth="1"/>
    <col min="4356" max="4356" width="11.7109375" style="1" customWidth="1"/>
    <col min="4357" max="4357" width="20.35546875" style="1" customWidth="1"/>
    <col min="4358" max="4358" width="10.0703125" style="1" customWidth="1"/>
    <col min="4359" max="4359" width="17.92578125" style="1" customWidth="1"/>
    <col min="4360" max="4360" width="18.35546875" style="1" customWidth="1"/>
    <col min="4361" max="4361" width="1.5" style="1" customWidth="1"/>
    <col min="4362" max="4362" width="2" style="1" customWidth="1"/>
    <col min="4363" max="4363" width="8.2109375" style="1"/>
    <col min="4364" max="4364" width="13.2109375" style="1" customWidth="1"/>
    <col min="4365" max="4608" width="8.2109375" style="1"/>
    <col min="4609" max="4609" width="4.78515625" style="1" customWidth="1"/>
    <col min="4610" max="4610" width="1.35546875" style="1" customWidth="1"/>
    <col min="4611" max="4611" width="12.85546875" style="1" customWidth="1"/>
    <col min="4612" max="4612" width="11.7109375" style="1" customWidth="1"/>
    <col min="4613" max="4613" width="20.35546875" style="1" customWidth="1"/>
    <col min="4614" max="4614" width="10.0703125" style="1" customWidth="1"/>
    <col min="4615" max="4615" width="17.92578125" style="1" customWidth="1"/>
    <col min="4616" max="4616" width="18.35546875" style="1" customWidth="1"/>
    <col min="4617" max="4617" width="1.5" style="1" customWidth="1"/>
    <col min="4618" max="4618" width="2" style="1" customWidth="1"/>
    <col min="4619" max="4619" width="8.2109375" style="1"/>
    <col min="4620" max="4620" width="13.2109375" style="1" customWidth="1"/>
    <col min="4621" max="4864" width="8.2109375" style="1"/>
    <col min="4865" max="4865" width="4.78515625" style="1" customWidth="1"/>
    <col min="4866" max="4866" width="1.35546875" style="1" customWidth="1"/>
    <col min="4867" max="4867" width="12.85546875" style="1" customWidth="1"/>
    <col min="4868" max="4868" width="11.7109375" style="1" customWidth="1"/>
    <col min="4869" max="4869" width="20.35546875" style="1" customWidth="1"/>
    <col min="4870" max="4870" width="10.0703125" style="1" customWidth="1"/>
    <col min="4871" max="4871" width="17.92578125" style="1" customWidth="1"/>
    <col min="4872" max="4872" width="18.35546875" style="1" customWidth="1"/>
    <col min="4873" max="4873" width="1.5" style="1" customWidth="1"/>
    <col min="4874" max="4874" width="2" style="1" customWidth="1"/>
    <col min="4875" max="4875" width="8.2109375" style="1"/>
    <col min="4876" max="4876" width="13.2109375" style="1" customWidth="1"/>
    <col min="4877" max="5120" width="8.2109375" style="1"/>
    <col min="5121" max="5121" width="4.78515625" style="1" customWidth="1"/>
    <col min="5122" max="5122" width="1.35546875" style="1" customWidth="1"/>
    <col min="5123" max="5123" width="12.85546875" style="1" customWidth="1"/>
    <col min="5124" max="5124" width="11.7109375" style="1" customWidth="1"/>
    <col min="5125" max="5125" width="20.35546875" style="1" customWidth="1"/>
    <col min="5126" max="5126" width="10.0703125" style="1" customWidth="1"/>
    <col min="5127" max="5127" width="17.92578125" style="1" customWidth="1"/>
    <col min="5128" max="5128" width="18.35546875" style="1" customWidth="1"/>
    <col min="5129" max="5129" width="1.5" style="1" customWidth="1"/>
    <col min="5130" max="5130" width="2" style="1" customWidth="1"/>
    <col min="5131" max="5131" width="8.2109375" style="1"/>
    <col min="5132" max="5132" width="13.2109375" style="1" customWidth="1"/>
    <col min="5133" max="5376" width="8.2109375" style="1"/>
    <col min="5377" max="5377" width="4.78515625" style="1" customWidth="1"/>
    <col min="5378" max="5378" width="1.35546875" style="1" customWidth="1"/>
    <col min="5379" max="5379" width="12.85546875" style="1" customWidth="1"/>
    <col min="5380" max="5380" width="11.7109375" style="1" customWidth="1"/>
    <col min="5381" max="5381" width="20.35546875" style="1" customWidth="1"/>
    <col min="5382" max="5382" width="10.0703125" style="1" customWidth="1"/>
    <col min="5383" max="5383" width="17.92578125" style="1" customWidth="1"/>
    <col min="5384" max="5384" width="18.35546875" style="1" customWidth="1"/>
    <col min="5385" max="5385" width="1.5" style="1" customWidth="1"/>
    <col min="5386" max="5386" width="2" style="1" customWidth="1"/>
    <col min="5387" max="5387" width="8.2109375" style="1"/>
    <col min="5388" max="5388" width="13.2109375" style="1" customWidth="1"/>
    <col min="5389" max="5632" width="8.2109375" style="1"/>
    <col min="5633" max="5633" width="4.78515625" style="1" customWidth="1"/>
    <col min="5634" max="5634" width="1.35546875" style="1" customWidth="1"/>
    <col min="5635" max="5635" width="12.85546875" style="1" customWidth="1"/>
    <col min="5636" max="5636" width="11.7109375" style="1" customWidth="1"/>
    <col min="5637" max="5637" width="20.35546875" style="1" customWidth="1"/>
    <col min="5638" max="5638" width="10.0703125" style="1" customWidth="1"/>
    <col min="5639" max="5639" width="17.92578125" style="1" customWidth="1"/>
    <col min="5640" max="5640" width="18.35546875" style="1" customWidth="1"/>
    <col min="5641" max="5641" width="1.5" style="1" customWidth="1"/>
    <col min="5642" max="5642" width="2" style="1" customWidth="1"/>
    <col min="5643" max="5643" width="8.2109375" style="1"/>
    <col min="5644" max="5644" width="13.2109375" style="1" customWidth="1"/>
    <col min="5645" max="5888" width="8.2109375" style="1"/>
    <col min="5889" max="5889" width="4.78515625" style="1" customWidth="1"/>
    <col min="5890" max="5890" width="1.35546875" style="1" customWidth="1"/>
    <col min="5891" max="5891" width="12.85546875" style="1" customWidth="1"/>
    <col min="5892" max="5892" width="11.7109375" style="1" customWidth="1"/>
    <col min="5893" max="5893" width="20.35546875" style="1" customWidth="1"/>
    <col min="5894" max="5894" width="10.0703125" style="1" customWidth="1"/>
    <col min="5895" max="5895" width="17.92578125" style="1" customWidth="1"/>
    <col min="5896" max="5896" width="18.35546875" style="1" customWidth="1"/>
    <col min="5897" max="5897" width="1.5" style="1" customWidth="1"/>
    <col min="5898" max="5898" width="2" style="1" customWidth="1"/>
    <col min="5899" max="5899" width="8.2109375" style="1"/>
    <col min="5900" max="5900" width="13.2109375" style="1" customWidth="1"/>
    <col min="5901" max="6144" width="8.2109375" style="1"/>
    <col min="6145" max="6145" width="4.78515625" style="1" customWidth="1"/>
    <col min="6146" max="6146" width="1.35546875" style="1" customWidth="1"/>
    <col min="6147" max="6147" width="12.85546875" style="1" customWidth="1"/>
    <col min="6148" max="6148" width="11.7109375" style="1" customWidth="1"/>
    <col min="6149" max="6149" width="20.35546875" style="1" customWidth="1"/>
    <col min="6150" max="6150" width="10.0703125" style="1" customWidth="1"/>
    <col min="6151" max="6151" width="17.92578125" style="1" customWidth="1"/>
    <col min="6152" max="6152" width="18.35546875" style="1" customWidth="1"/>
    <col min="6153" max="6153" width="1.5" style="1" customWidth="1"/>
    <col min="6154" max="6154" width="2" style="1" customWidth="1"/>
    <col min="6155" max="6155" width="8.2109375" style="1"/>
    <col min="6156" max="6156" width="13.2109375" style="1" customWidth="1"/>
    <col min="6157" max="6400" width="8.2109375" style="1"/>
    <col min="6401" max="6401" width="4.78515625" style="1" customWidth="1"/>
    <col min="6402" max="6402" width="1.35546875" style="1" customWidth="1"/>
    <col min="6403" max="6403" width="12.85546875" style="1" customWidth="1"/>
    <col min="6404" max="6404" width="11.7109375" style="1" customWidth="1"/>
    <col min="6405" max="6405" width="20.35546875" style="1" customWidth="1"/>
    <col min="6406" max="6406" width="10.0703125" style="1" customWidth="1"/>
    <col min="6407" max="6407" width="17.92578125" style="1" customWidth="1"/>
    <col min="6408" max="6408" width="18.35546875" style="1" customWidth="1"/>
    <col min="6409" max="6409" width="1.5" style="1" customWidth="1"/>
    <col min="6410" max="6410" width="2" style="1" customWidth="1"/>
    <col min="6411" max="6411" width="8.2109375" style="1"/>
    <col min="6412" max="6412" width="13.2109375" style="1" customWidth="1"/>
    <col min="6413" max="6656" width="8.2109375" style="1"/>
    <col min="6657" max="6657" width="4.78515625" style="1" customWidth="1"/>
    <col min="6658" max="6658" width="1.35546875" style="1" customWidth="1"/>
    <col min="6659" max="6659" width="12.85546875" style="1" customWidth="1"/>
    <col min="6660" max="6660" width="11.7109375" style="1" customWidth="1"/>
    <col min="6661" max="6661" width="20.35546875" style="1" customWidth="1"/>
    <col min="6662" max="6662" width="10.0703125" style="1" customWidth="1"/>
    <col min="6663" max="6663" width="17.92578125" style="1" customWidth="1"/>
    <col min="6664" max="6664" width="18.35546875" style="1" customWidth="1"/>
    <col min="6665" max="6665" width="1.5" style="1" customWidth="1"/>
    <col min="6666" max="6666" width="2" style="1" customWidth="1"/>
    <col min="6667" max="6667" width="8.2109375" style="1"/>
    <col min="6668" max="6668" width="13.2109375" style="1" customWidth="1"/>
    <col min="6669" max="6912" width="8.2109375" style="1"/>
    <col min="6913" max="6913" width="4.78515625" style="1" customWidth="1"/>
    <col min="6914" max="6914" width="1.35546875" style="1" customWidth="1"/>
    <col min="6915" max="6915" width="12.85546875" style="1" customWidth="1"/>
    <col min="6916" max="6916" width="11.7109375" style="1" customWidth="1"/>
    <col min="6917" max="6917" width="20.35546875" style="1" customWidth="1"/>
    <col min="6918" max="6918" width="10.0703125" style="1" customWidth="1"/>
    <col min="6919" max="6919" width="17.92578125" style="1" customWidth="1"/>
    <col min="6920" max="6920" width="18.35546875" style="1" customWidth="1"/>
    <col min="6921" max="6921" width="1.5" style="1" customWidth="1"/>
    <col min="6922" max="6922" width="2" style="1" customWidth="1"/>
    <col min="6923" max="6923" width="8.2109375" style="1"/>
    <col min="6924" max="6924" width="13.2109375" style="1" customWidth="1"/>
    <col min="6925" max="7168" width="8.2109375" style="1"/>
    <col min="7169" max="7169" width="4.78515625" style="1" customWidth="1"/>
    <col min="7170" max="7170" width="1.35546875" style="1" customWidth="1"/>
    <col min="7171" max="7171" width="12.85546875" style="1" customWidth="1"/>
    <col min="7172" max="7172" width="11.7109375" style="1" customWidth="1"/>
    <col min="7173" max="7173" width="20.35546875" style="1" customWidth="1"/>
    <col min="7174" max="7174" width="10.0703125" style="1" customWidth="1"/>
    <col min="7175" max="7175" width="17.92578125" style="1" customWidth="1"/>
    <col min="7176" max="7176" width="18.35546875" style="1" customWidth="1"/>
    <col min="7177" max="7177" width="1.5" style="1" customWidth="1"/>
    <col min="7178" max="7178" width="2" style="1" customWidth="1"/>
    <col min="7179" max="7179" width="8.2109375" style="1"/>
    <col min="7180" max="7180" width="13.2109375" style="1" customWidth="1"/>
    <col min="7181" max="7424" width="8.2109375" style="1"/>
    <col min="7425" max="7425" width="4.78515625" style="1" customWidth="1"/>
    <col min="7426" max="7426" width="1.35546875" style="1" customWidth="1"/>
    <col min="7427" max="7427" width="12.85546875" style="1" customWidth="1"/>
    <col min="7428" max="7428" width="11.7109375" style="1" customWidth="1"/>
    <col min="7429" max="7429" width="20.35546875" style="1" customWidth="1"/>
    <col min="7430" max="7430" width="10.0703125" style="1" customWidth="1"/>
    <col min="7431" max="7431" width="17.92578125" style="1" customWidth="1"/>
    <col min="7432" max="7432" width="18.35546875" style="1" customWidth="1"/>
    <col min="7433" max="7433" width="1.5" style="1" customWidth="1"/>
    <col min="7434" max="7434" width="2" style="1" customWidth="1"/>
    <col min="7435" max="7435" width="8.2109375" style="1"/>
    <col min="7436" max="7436" width="13.2109375" style="1" customWidth="1"/>
    <col min="7437" max="7680" width="8.2109375" style="1"/>
    <col min="7681" max="7681" width="4.78515625" style="1" customWidth="1"/>
    <col min="7682" max="7682" width="1.35546875" style="1" customWidth="1"/>
    <col min="7683" max="7683" width="12.85546875" style="1" customWidth="1"/>
    <col min="7684" max="7684" width="11.7109375" style="1" customWidth="1"/>
    <col min="7685" max="7685" width="20.35546875" style="1" customWidth="1"/>
    <col min="7686" max="7686" width="10.0703125" style="1" customWidth="1"/>
    <col min="7687" max="7687" width="17.92578125" style="1" customWidth="1"/>
    <col min="7688" max="7688" width="18.35546875" style="1" customWidth="1"/>
    <col min="7689" max="7689" width="1.5" style="1" customWidth="1"/>
    <col min="7690" max="7690" width="2" style="1" customWidth="1"/>
    <col min="7691" max="7691" width="8.2109375" style="1"/>
    <col min="7692" max="7692" width="13.2109375" style="1" customWidth="1"/>
    <col min="7693" max="7936" width="8.2109375" style="1"/>
    <col min="7937" max="7937" width="4.78515625" style="1" customWidth="1"/>
    <col min="7938" max="7938" width="1.35546875" style="1" customWidth="1"/>
    <col min="7939" max="7939" width="12.85546875" style="1" customWidth="1"/>
    <col min="7940" max="7940" width="11.7109375" style="1" customWidth="1"/>
    <col min="7941" max="7941" width="20.35546875" style="1" customWidth="1"/>
    <col min="7942" max="7942" width="10.0703125" style="1" customWidth="1"/>
    <col min="7943" max="7943" width="17.92578125" style="1" customWidth="1"/>
    <col min="7944" max="7944" width="18.35546875" style="1" customWidth="1"/>
    <col min="7945" max="7945" width="1.5" style="1" customWidth="1"/>
    <col min="7946" max="7946" width="2" style="1" customWidth="1"/>
    <col min="7947" max="7947" width="8.2109375" style="1"/>
    <col min="7948" max="7948" width="13.2109375" style="1" customWidth="1"/>
    <col min="7949" max="8192" width="8.2109375" style="1"/>
    <col min="8193" max="8193" width="4.78515625" style="1" customWidth="1"/>
    <col min="8194" max="8194" width="1.35546875" style="1" customWidth="1"/>
    <col min="8195" max="8195" width="12.85546875" style="1" customWidth="1"/>
    <col min="8196" max="8196" width="11.7109375" style="1" customWidth="1"/>
    <col min="8197" max="8197" width="20.35546875" style="1" customWidth="1"/>
    <col min="8198" max="8198" width="10.0703125" style="1" customWidth="1"/>
    <col min="8199" max="8199" width="17.92578125" style="1" customWidth="1"/>
    <col min="8200" max="8200" width="18.35546875" style="1" customWidth="1"/>
    <col min="8201" max="8201" width="1.5" style="1" customWidth="1"/>
    <col min="8202" max="8202" width="2" style="1" customWidth="1"/>
    <col min="8203" max="8203" width="8.2109375" style="1"/>
    <col min="8204" max="8204" width="13.2109375" style="1" customWidth="1"/>
    <col min="8205" max="8448" width="8.2109375" style="1"/>
    <col min="8449" max="8449" width="4.78515625" style="1" customWidth="1"/>
    <col min="8450" max="8450" width="1.35546875" style="1" customWidth="1"/>
    <col min="8451" max="8451" width="12.85546875" style="1" customWidth="1"/>
    <col min="8452" max="8452" width="11.7109375" style="1" customWidth="1"/>
    <col min="8453" max="8453" width="20.35546875" style="1" customWidth="1"/>
    <col min="8454" max="8454" width="10.0703125" style="1" customWidth="1"/>
    <col min="8455" max="8455" width="17.92578125" style="1" customWidth="1"/>
    <col min="8456" max="8456" width="18.35546875" style="1" customWidth="1"/>
    <col min="8457" max="8457" width="1.5" style="1" customWidth="1"/>
    <col min="8458" max="8458" width="2" style="1" customWidth="1"/>
    <col min="8459" max="8459" width="8.2109375" style="1"/>
    <col min="8460" max="8460" width="13.2109375" style="1" customWidth="1"/>
    <col min="8461" max="8704" width="8.2109375" style="1"/>
    <col min="8705" max="8705" width="4.78515625" style="1" customWidth="1"/>
    <col min="8706" max="8706" width="1.35546875" style="1" customWidth="1"/>
    <col min="8707" max="8707" width="12.85546875" style="1" customWidth="1"/>
    <col min="8708" max="8708" width="11.7109375" style="1" customWidth="1"/>
    <col min="8709" max="8709" width="20.35546875" style="1" customWidth="1"/>
    <col min="8710" max="8710" width="10.0703125" style="1" customWidth="1"/>
    <col min="8711" max="8711" width="17.92578125" style="1" customWidth="1"/>
    <col min="8712" max="8712" width="18.35546875" style="1" customWidth="1"/>
    <col min="8713" max="8713" width="1.5" style="1" customWidth="1"/>
    <col min="8714" max="8714" width="2" style="1" customWidth="1"/>
    <col min="8715" max="8715" width="8.2109375" style="1"/>
    <col min="8716" max="8716" width="13.2109375" style="1" customWidth="1"/>
    <col min="8717" max="8960" width="8.2109375" style="1"/>
    <col min="8961" max="8961" width="4.78515625" style="1" customWidth="1"/>
    <col min="8962" max="8962" width="1.35546875" style="1" customWidth="1"/>
    <col min="8963" max="8963" width="12.85546875" style="1" customWidth="1"/>
    <col min="8964" max="8964" width="11.7109375" style="1" customWidth="1"/>
    <col min="8965" max="8965" width="20.35546875" style="1" customWidth="1"/>
    <col min="8966" max="8966" width="10.0703125" style="1" customWidth="1"/>
    <col min="8967" max="8967" width="17.92578125" style="1" customWidth="1"/>
    <col min="8968" max="8968" width="18.35546875" style="1" customWidth="1"/>
    <col min="8969" max="8969" width="1.5" style="1" customWidth="1"/>
    <col min="8970" max="8970" width="2" style="1" customWidth="1"/>
    <col min="8971" max="8971" width="8.2109375" style="1"/>
    <col min="8972" max="8972" width="13.2109375" style="1" customWidth="1"/>
    <col min="8973" max="9216" width="8.2109375" style="1"/>
    <col min="9217" max="9217" width="4.78515625" style="1" customWidth="1"/>
    <col min="9218" max="9218" width="1.35546875" style="1" customWidth="1"/>
    <col min="9219" max="9219" width="12.85546875" style="1" customWidth="1"/>
    <col min="9220" max="9220" width="11.7109375" style="1" customWidth="1"/>
    <col min="9221" max="9221" width="20.35546875" style="1" customWidth="1"/>
    <col min="9222" max="9222" width="10.0703125" style="1" customWidth="1"/>
    <col min="9223" max="9223" width="17.92578125" style="1" customWidth="1"/>
    <col min="9224" max="9224" width="18.35546875" style="1" customWidth="1"/>
    <col min="9225" max="9225" width="1.5" style="1" customWidth="1"/>
    <col min="9226" max="9226" width="2" style="1" customWidth="1"/>
    <col min="9227" max="9227" width="8.2109375" style="1"/>
    <col min="9228" max="9228" width="13.2109375" style="1" customWidth="1"/>
    <col min="9229" max="9472" width="8.2109375" style="1"/>
    <col min="9473" max="9473" width="4.78515625" style="1" customWidth="1"/>
    <col min="9474" max="9474" width="1.35546875" style="1" customWidth="1"/>
    <col min="9475" max="9475" width="12.85546875" style="1" customWidth="1"/>
    <col min="9476" max="9476" width="11.7109375" style="1" customWidth="1"/>
    <col min="9477" max="9477" width="20.35546875" style="1" customWidth="1"/>
    <col min="9478" max="9478" width="10.0703125" style="1" customWidth="1"/>
    <col min="9479" max="9479" width="17.92578125" style="1" customWidth="1"/>
    <col min="9480" max="9480" width="18.35546875" style="1" customWidth="1"/>
    <col min="9481" max="9481" width="1.5" style="1" customWidth="1"/>
    <col min="9482" max="9482" width="2" style="1" customWidth="1"/>
    <col min="9483" max="9483" width="8.2109375" style="1"/>
    <col min="9484" max="9484" width="13.2109375" style="1" customWidth="1"/>
    <col min="9485" max="9728" width="8.2109375" style="1"/>
    <col min="9729" max="9729" width="4.78515625" style="1" customWidth="1"/>
    <col min="9730" max="9730" width="1.35546875" style="1" customWidth="1"/>
    <col min="9731" max="9731" width="12.85546875" style="1" customWidth="1"/>
    <col min="9732" max="9732" width="11.7109375" style="1" customWidth="1"/>
    <col min="9733" max="9733" width="20.35546875" style="1" customWidth="1"/>
    <col min="9734" max="9734" width="10.0703125" style="1" customWidth="1"/>
    <col min="9735" max="9735" width="17.92578125" style="1" customWidth="1"/>
    <col min="9736" max="9736" width="18.35546875" style="1" customWidth="1"/>
    <col min="9737" max="9737" width="1.5" style="1" customWidth="1"/>
    <col min="9738" max="9738" width="2" style="1" customWidth="1"/>
    <col min="9739" max="9739" width="8.2109375" style="1"/>
    <col min="9740" max="9740" width="13.2109375" style="1" customWidth="1"/>
    <col min="9741" max="9984" width="8.2109375" style="1"/>
    <col min="9985" max="9985" width="4.78515625" style="1" customWidth="1"/>
    <col min="9986" max="9986" width="1.35546875" style="1" customWidth="1"/>
    <col min="9987" max="9987" width="12.85546875" style="1" customWidth="1"/>
    <col min="9988" max="9988" width="11.7109375" style="1" customWidth="1"/>
    <col min="9989" max="9989" width="20.35546875" style="1" customWidth="1"/>
    <col min="9990" max="9990" width="10.0703125" style="1" customWidth="1"/>
    <col min="9991" max="9991" width="17.92578125" style="1" customWidth="1"/>
    <col min="9992" max="9992" width="18.35546875" style="1" customWidth="1"/>
    <col min="9993" max="9993" width="1.5" style="1" customWidth="1"/>
    <col min="9994" max="9994" width="2" style="1" customWidth="1"/>
    <col min="9995" max="9995" width="8.2109375" style="1"/>
    <col min="9996" max="9996" width="13.2109375" style="1" customWidth="1"/>
    <col min="9997" max="10240" width="8.2109375" style="1"/>
    <col min="10241" max="10241" width="4.78515625" style="1" customWidth="1"/>
    <col min="10242" max="10242" width="1.35546875" style="1" customWidth="1"/>
    <col min="10243" max="10243" width="12.85546875" style="1" customWidth="1"/>
    <col min="10244" max="10244" width="11.7109375" style="1" customWidth="1"/>
    <col min="10245" max="10245" width="20.35546875" style="1" customWidth="1"/>
    <col min="10246" max="10246" width="10.0703125" style="1" customWidth="1"/>
    <col min="10247" max="10247" width="17.92578125" style="1" customWidth="1"/>
    <col min="10248" max="10248" width="18.35546875" style="1" customWidth="1"/>
    <col min="10249" max="10249" width="1.5" style="1" customWidth="1"/>
    <col min="10250" max="10250" width="2" style="1" customWidth="1"/>
    <col min="10251" max="10251" width="8.2109375" style="1"/>
    <col min="10252" max="10252" width="13.2109375" style="1" customWidth="1"/>
    <col min="10253" max="10496" width="8.2109375" style="1"/>
    <col min="10497" max="10497" width="4.78515625" style="1" customWidth="1"/>
    <col min="10498" max="10498" width="1.35546875" style="1" customWidth="1"/>
    <col min="10499" max="10499" width="12.85546875" style="1" customWidth="1"/>
    <col min="10500" max="10500" width="11.7109375" style="1" customWidth="1"/>
    <col min="10501" max="10501" width="20.35546875" style="1" customWidth="1"/>
    <col min="10502" max="10502" width="10.0703125" style="1" customWidth="1"/>
    <col min="10503" max="10503" width="17.92578125" style="1" customWidth="1"/>
    <col min="10504" max="10504" width="18.35546875" style="1" customWidth="1"/>
    <col min="10505" max="10505" width="1.5" style="1" customWidth="1"/>
    <col min="10506" max="10506" width="2" style="1" customWidth="1"/>
    <col min="10507" max="10507" width="8.2109375" style="1"/>
    <col min="10508" max="10508" width="13.2109375" style="1" customWidth="1"/>
    <col min="10509" max="10752" width="8.2109375" style="1"/>
    <col min="10753" max="10753" width="4.78515625" style="1" customWidth="1"/>
    <col min="10754" max="10754" width="1.35546875" style="1" customWidth="1"/>
    <col min="10755" max="10755" width="12.85546875" style="1" customWidth="1"/>
    <col min="10756" max="10756" width="11.7109375" style="1" customWidth="1"/>
    <col min="10757" max="10757" width="20.35546875" style="1" customWidth="1"/>
    <col min="10758" max="10758" width="10.0703125" style="1" customWidth="1"/>
    <col min="10759" max="10759" width="17.92578125" style="1" customWidth="1"/>
    <col min="10760" max="10760" width="18.35546875" style="1" customWidth="1"/>
    <col min="10761" max="10761" width="1.5" style="1" customWidth="1"/>
    <col min="10762" max="10762" width="2" style="1" customWidth="1"/>
    <col min="10763" max="10763" width="8.2109375" style="1"/>
    <col min="10764" max="10764" width="13.2109375" style="1" customWidth="1"/>
    <col min="10765" max="11008" width="8.2109375" style="1"/>
    <col min="11009" max="11009" width="4.78515625" style="1" customWidth="1"/>
    <col min="11010" max="11010" width="1.35546875" style="1" customWidth="1"/>
    <col min="11011" max="11011" width="12.85546875" style="1" customWidth="1"/>
    <col min="11012" max="11012" width="11.7109375" style="1" customWidth="1"/>
    <col min="11013" max="11013" width="20.35546875" style="1" customWidth="1"/>
    <col min="11014" max="11014" width="10.0703125" style="1" customWidth="1"/>
    <col min="11015" max="11015" width="17.92578125" style="1" customWidth="1"/>
    <col min="11016" max="11016" width="18.35546875" style="1" customWidth="1"/>
    <col min="11017" max="11017" width="1.5" style="1" customWidth="1"/>
    <col min="11018" max="11018" width="2" style="1" customWidth="1"/>
    <col min="11019" max="11019" width="8.2109375" style="1"/>
    <col min="11020" max="11020" width="13.2109375" style="1" customWidth="1"/>
    <col min="11021" max="11264" width="8.2109375" style="1"/>
    <col min="11265" max="11265" width="4.78515625" style="1" customWidth="1"/>
    <col min="11266" max="11266" width="1.35546875" style="1" customWidth="1"/>
    <col min="11267" max="11267" width="12.85546875" style="1" customWidth="1"/>
    <col min="11268" max="11268" width="11.7109375" style="1" customWidth="1"/>
    <col min="11269" max="11269" width="20.35546875" style="1" customWidth="1"/>
    <col min="11270" max="11270" width="10.0703125" style="1" customWidth="1"/>
    <col min="11271" max="11271" width="17.92578125" style="1" customWidth="1"/>
    <col min="11272" max="11272" width="18.35546875" style="1" customWidth="1"/>
    <col min="11273" max="11273" width="1.5" style="1" customWidth="1"/>
    <col min="11274" max="11274" width="2" style="1" customWidth="1"/>
    <col min="11275" max="11275" width="8.2109375" style="1"/>
    <col min="11276" max="11276" width="13.2109375" style="1" customWidth="1"/>
    <col min="11277" max="11520" width="8.2109375" style="1"/>
    <col min="11521" max="11521" width="4.78515625" style="1" customWidth="1"/>
    <col min="11522" max="11522" width="1.35546875" style="1" customWidth="1"/>
    <col min="11523" max="11523" width="12.85546875" style="1" customWidth="1"/>
    <col min="11524" max="11524" width="11.7109375" style="1" customWidth="1"/>
    <col min="11525" max="11525" width="20.35546875" style="1" customWidth="1"/>
    <col min="11526" max="11526" width="10.0703125" style="1" customWidth="1"/>
    <col min="11527" max="11527" width="17.92578125" style="1" customWidth="1"/>
    <col min="11528" max="11528" width="18.35546875" style="1" customWidth="1"/>
    <col min="11529" max="11529" width="1.5" style="1" customWidth="1"/>
    <col min="11530" max="11530" width="2" style="1" customWidth="1"/>
    <col min="11531" max="11531" width="8.2109375" style="1"/>
    <col min="11532" max="11532" width="13.2109375" style="1" customWidth="1"/>
    <col min="11533" max="11776" width="8.2109375" style="1"/>
    <col min="11777" max="11777" width="4.78515625" style="1" customWidth="1"/>
    <col min="11778" max="11778" width="1.35546875" style="1" customWidth="1"/>
    <col min="11779" max="11779" width="12.85546875" style="1" customWidth="1"/>
    <col min="11780" max="11780" width="11.7109375" style="1" customWidth="1"/>
    <col min="11781" max="11781" width="20.35546875" style="1" customWidth="1"/>
    <col min="11782" max="11782" width="10.0703125" style="1" customWidth="1"/>
    <col min="11783" max="11783" width="17.92578125" style="1" customWidth="1"/>
    <col min="11784" max="11784" width="18.35546875" style="1" customWidth="1"/>
    <col min="11785" max="11785" width="1.5" style="1" customWidth="1"/>
    <col min="11786" max="11786" width="2" style="1" customWidth="1"/>
    <col min="11787" max="11787" width="8.2109375" style="1"/>
    <col min="11788" max="11788" width="13.2109375" style="1" customWidth="1"/>
    <col min="11789" max="12032" width="8.2109375" style="1"/>
    <col min="12033" max="12033" width="4.78515625" style="1" customWidth="1"/>
    <col min="12034" max="12034" width="1.35546875" style="1" customWidth="1"/>
    <col min="12035" max="12035" width="12.85546875" style="1" customWidth="1"/>
    <col min="12036" max="12036" width="11.7109375" style="1" customWidth="1"/>
    <col min="12037" max="12037" width="20.35546875" style="1" customWidth="1"/>
    <col min="12038" max="12038" width="10.0703125" style="1" customWidth="1"/>
    <col min="12039" max="12039" width="17.92578125" style="1" customWidth="1"/>
    <col min="12040" max="12040" width="18.35546875" style="1" customWidth="1"/>
    <col min="12041" max="12041" width="1.5" style="1" customWidth="1"/>
    <col min="12042" max="12042" width="2" style="1" customWidth="1"/>
    <col min="12043" max="12043" width="8.2109375" style="1"/>
    <col min="12044" max="12044" width="13.2109375" style="1" customWidth="1"/>
    <col min="12045" max="12288" width="8.2109375" style="1"/>
    <col min="12289" max="12289" width="4.78515625" style="1" customWidth="1"/>
    <col min="12290" max="12290" width="1.35546875" style="1" customWidth="1"/>
    <col min="12291" max="12291" width="12.85546875" style="1" customWidth="1"/>
    <col min="12292" max="12292" width="11.7109375" style="1" customWidth="1"/>
    <col min="12293" max="12293" width="20.35546875" style="1" customWidth="1"/>
    <col min="12294" max="12294" width="10.0703125" style="1" customWidth="1"/>
    <col min="12295" max="12295" width="17.92578125" style="1" customWidth="1"/>
    <col min="12296" max="12296" width="18.35546875" style="1" customWidth="1"/>
    <col min="12297" max="12297" width="1.5" style="1" customWidth="1"/>
    <col min="12298" max="12298" width="2" style="1" customWidth="1"/>
    <col min="12299" max="12299" width="8.2109375" style="1"/>
    <col min="12300" max="12300" width="13.2109375" style="1" customWidth="1"/>
    <col min="12301" max="12544" width="8.2109375" style="1"/>
    <col min="12545" max="12545" width="4.78515625" style="1" customWidth="1"/>
    <col min="12546" max="12546" width="1.35546875" style="1" customWidth="1"/>
    <col min="12547" max="12547" width="12.85546875" style="1" customWidth="1"/>
    <col min="12548" max="12548" width="11.7109375" style="1" customWidth="1"/>
    <col min="12549" max="12549" width="20.35546875" style="1" customWidth="1"/>
    <col min="12550" max="12550" width="10.0703125" style="1" customWidth="1"/>
    <col min="12551" max="12551" width="17.92578125" style="1" customWidth="1"/>
    <col min="12552" max="12552" width="18.35546875" style="1" customWidth="1"/>
    <col min="12553" max="12553" width="1.5" style="1" customWidth="1"/>
    <col min="12554" max="12554" width="2" style="1" customWidth="1"/>
    <col min="12555" max="12555" width="8.2109375" style="1"/>
    <col min="12556" max="12556" width="13.2109375" style="1" customWidth="1"/>
    <col min="12557" max="12800" width="8.2109375" style="1"/>
    <col min="12801" max="12801" width="4.78515625" style="1" customWidth="1"/>
    <col min="12802" max="12802" width="1.35546875" style="1" customWidth="1"/>
    <col min="12803" max="12803" width="12.85546875" style="1" customWidth="1"/>
    <col min="12804" max="12804" width="11.7109375" style="1" customWidth="1"/>
    <col min="12805" max="12805" width="20.35546875" style="1" customWidth="1"/>
    <col min="12806" max="12806" width="10.0703125" style="1" customWidth="1"/>
    <col min="12807" max="12807" width="17.92578125" style="1" customWidth="1"/>
    <col min="12808" max="12808" width="18.35546875" style="1" customWidth="1"/>
    <col min="12809" max="12809" width="1.5" style="1" customWidth="1"/>
    <col min="12810" max="12810" width="2" style="1" customWidth="1"/>
    <col min="12811" max="12811" width="8.2109375" style="1"/>
    <col min="12812" max="12812" width="13.2109375" style="1" customWidth="1"/>
    <col min="12813" max="13056" width="8.2109375" style="1"/>
    <col min="13057" max="13057" width="4.78515625" style="1" customWidth="1"/>
    <col min="13058" max="13058" width="1.35546875" style="1" customWidth="1"/>
    <col min="13059" max="13059" width="12.85546875" style="1" customWidth="1"/>
    <col min="13060" max="13060" width="11.7109375" style="1" customWidth="1"/>
    <col min="13061" max="13061" width="20.35546875" style="1" customWidth="1"/>
    <col min="13062" max="13062" width="10.0703125" style="1" customWidth="1"/>
    <col min="13063" max="13063" width="17.92578125" style="1" customWidth="1"/>
    <col min="13064" max="13064" width="18.35546875" style="1" customWidth="1"/>
    <col min="13065" max="13065" width="1.5" style="1" customWidth="1"/>
    <col min="13066" max="13066" width="2" style="1" customWidth="1"/>
    <col min="13067" max="13067" width="8.2109375" style="1"/>
    <col min="13068" max="13068" width="13.2109375" style="1" customWidth="1"/>
    <col min="13069" max="13312" width="8.2109375" style="1"/>
    <col min="13313" max="13313" width="4.78515625" style="1" customWidth="1"/>
    <col min="13314" max="13314" width="1.35546875" style="1" customWidth="1"/>
    <col min="13315" max="13315" width="12.85546875" style="1" customWidth="1"/>
    <col min="13316" max="13316" width="11.7109375" style="1" customWidth="1"/>
    <col min="13317" max="13317" width="20.35546875" style="1" customWidth="1"/>
    <col min="13318" max="13318" width="10.0703125" style="1" customWidth="1"/>
    <col min="13319" max="13319" width="17.92578125" style="1" customWidth="1"/>
    <col min="13320" max="13320" width="18.35546875" style="1" customWidth="1"/>
    <col min="13321" max="13321" width="1.5" style="1" customWidth="1"/>
    <col min="13322" max="13322" width="2" style="1" customWidth="1"/>
    <col min="13323" max="13323" width="8.2109375" style="1"/>
    <col min="13324" max="13324" width="13.2109375" style="1" customWidth="1"/>
    <col min="13325" max="13568" width="8.2109375" style="1"/>
    <col min="13569" max="13569" width="4.78515625" style="1" customWidth="1"/>
    <col min="13570" max="13570" width="1.35546875" style="1" customWidth="1"/>
    <col min="13571" max="13571" width="12.85546875" style="1" customWidth="1"/>
    <col min="13572" max="13572" width="11.7109375" style="1" customWidth="1"/>
    <col min="13573" max="13573" width="20.35546875" style="1" customWidth="1"/>
    <col min="13574" max="13574" width="10.0703125" style="1" customWidth="1"/>
    <col min="13575" max="13575" width="17.92578125" style="1" customWidth="1"/>
    <col min="13576" max="13576" width="18.35546875" style="1" customWidth="1"/>
    <col min="13577" max="13577" width="1.5" style="1" customWidth="1"/>
    <col min="13578" max="13578" width="2" style="1" customWidth="1"/>
    <col min="13579" max="13579" width="8.2109375" style="1"/>
    <col min="13580" max="13580" width="13.2109375" style="1" customWidth="1"/>
    <col min="13581" max="13824" width="8.2109375" style="1"/>
    <col min="13825" max="13825" width="4.78515625" style="1" customWidth="1"/>
    <col min="13826" max="13826" width="1.35546875" style="1" customWidth="1"/>
    <col min="13827" max="13827" width="12.85546875" style="1" customWidth="1"/>
    <col min="13828" max="13828" width="11.7109375" style="1" customWidth="1"/>
    <col min="13829" max="13829" width="20.35546875" style="1" customWidth="1"/>
    <col min="13830" max="13830" width="10.0703125" style="1" customWidth="1"/>
    <col min="13831" max="13831" width="17.92578125" style="1" customWidth="1"/>
    <col min="13832" max="13832" width="18.35546875" style="1" customWidth="1"/>
    <col min="13833" max="13833" width="1.5" style="1" customWidth="1"/>
    <col min="13834" max="13834" width="2" style="1" customWidth="1"/>
    <col min="13835" max="13835" width="8.2109375" style="1"/>
    <col min="13836" max="13836" width="13.2109375" style="1" customWidth="1"/>
    <col min="13837" max="14080" width="8.2109375" style="1"/>
    <col min="14081" max="14081" width="4.78515625" style="1" customWidth="1"/>
    <col min="14082" max="14082" width="1.35546875" style="1" customWidth="1"/>
    <col min="14083" max="14083" width="12.85546875" style="1" customWidth="1"/>
    <col min="14084" max="14084" width="11.7109375" style="1" customWidth="1"/>
    <col min="14085" max="14085" width="20.35546875" style="1" customWidth="1"/>
    <col min="14086" max="14086" width="10.0703125" style="1" customWidth="1"/>
    <col min="14087" max="14087" width="17.92578125" style="1" customWidth="1"/>
    <col min="14088" max="14088" width="18.35546875" style="1" customWidth="1"/>
    <col min="14089" max="14089" width="1.5" style="1" customWidth="1"/>
    <col min="14090" max="14090" width="2" style="1" customWidth="1"/>
    <col min="14091" max="14091" width="8.2109375" style="1"/>
    <col min="14092" max="14092" width="13.2109375" style="1" customWidth="1"/>
    <col min="14093" max="14336" width="8.2109375" style="1"/>
    <col min="14337" max="14337" width="4.78515625" style="1" customWidth="1"/>
    <col min="14338" max="14338" width="1.35546875" style="1" customWidth="1"/>
    <col min="14339" max="14339" width="12.85546875" style="1" customWidth="1"/>
    <col min="14340" max="14340" width="11.7109375" style="1" customWidth="1"/>
    <col min="14341" max="14341" width="20.35546875" style="1" customWidth="1"/>
    <col min="14342" max="14342" width="10.0703125" style="1" customWidth="1"/>
    <col min="14343" max="14343" width="17.92578125" style="1" customWidth="1"/>
    <col min="14344" max="14344" width="18.35546875" style="1" customWidth="1"/>
    <col min="14345" max="14345" width="1.5" style="1" customWidth="1"/>
    <col min="14346" max="14346" width="2" style="1" customWidth="1"/>
    <col min="14347" max="14347" width="8.2109375" style="1"/>
    <col min="14348" max="14348" width="13.2109375" style="1" customWidth="1"/>
    <col min="14349" max="14592" width="8.2109375" style="1"/>
    <col min="14593" max="14593" width="4.78515625" style="1" customWidth="1"/>
    <col min="14594" max="14594" width="1.35546875" style="1" customWidth="1"/>
    <col min="14595" max="14595" width="12.85546875" style="1" customWidth="1"/>
    <col min="14596" max="14596" width="11.7109375" style="1" customWidth="1"/>
    <col min="14597" max="14597" width="20.35546875" style="1" customWidth="1"/>
    <col min="14598" max="14598" width="10.0703125" style="1" customWidth="1"/>
    <col min="14599" max="14599" width="17.92578125" style="1" customWidth="1"/>
    <col min="14600" max="14600" width="18.35546875" style="1" customWidth="1"/>
    <col min="14601" max="14601" width="1.5" style="1" customWidth="1"/>
    <col min="14602" max="14602" width="2" style="1" customWidth="1"/>
    <col min="14603" max="14603" width="8.2109375" style="1"/>
    <col min="14604" max="14604" width="13.2109375" style="1" customWidth="1"/>
    <col min="14605" max="14848" width="8.2109375" style="1"/>
    <col min="14849" max="14849" width="4.78515625" style="1" customWidth="1"/>
    <col min="14850" max="14850" width="1.35546875" style="1" customWidth="1"/>
    <col min="14851" max="14851" width="12.85546875" style="1" customWidth="1"/>
    <col min="14852" max="14852" width="11.7109375" style="1" customWidth="1"/>
    <col min="14853" max="14853" width="20.35546875" style="1" customWidth="1"/>
    <col min="14854" max="14854" width="10.0703125" style="1" customWidth="1"/>
    <col min="14855" max="14855" width="17.92578125" style="1" customWidth="1"/>
    <col min="14856" max="14856" width="18.35546875" style="1" customWidth="1"/>
    <col min="14857" max="14857" width="1.5" style="1" customWidth="1"/>
    <col min="14858" max="14858" width="2" style="1" customWidth="1"/>
    <col min="14859" max="14859" width="8.2109375" style="1"/>
    <col min="14860" max="14860" width="13.2109375" style="1" customWidth="1"/>
    <col min="14861" max="15104" width="8.2109375" style="1"/>
    <col min="15105" max="15105" width="4.78515625" style="1" customWidth="1"/>
    <col min="15106" max="15106" width="1.35546875" style="1" customWidth="1"/>
    <col min="15107" max="15107" width="12.85546875" style="1" customWidth="1"/>
    <col min="15108" max="15108" width="11.7109375" style="1" customWidth="1"/>
    <col min="15109" max="15109" width="20.35546875" style="1" customWidth="1"/>
    <col min="15110" max="15110" width="10.0703125" style="1" customWidth="1"/>
    <col min="15111" max="15111" width="17.92578125" style="1" customWidth="1"/>
    <col min="15112" max="15112" width="18.35546875" style="1" customWidth="1"/>
    <col min="15113" max="15113" width="1.5" style="1" customWidth="1"/>
    <col min="15114" max="15114" width="2" style="1" customWidth="1"/>
    <col min="15115" max="15115" width="8.2109375" style="1"/>
    <col min="15116" max="15116" width="13.2109375" style="1" customWidth="1"/>
    <col min="15117" max="15360" width="8.2109375" style="1"/>
    <col min="15361" max="15361" width="4.78515625" style="1" customWidth="1"/>
    <col min="15362" max="15362" width="1.35546875" style="1" customWidth="1"/>
    <col min="15363" max="15363" width="12.85546875" style="1" customWidth="1"/>
    <col min="15364" max="15364" width="11.7109375" style="1" customWidth="1"/>
    <col min="15365" max="15365" width="20.35546875" style="1" customWidth="1"/>
    <col min="15366" max="15366" width="10.0703125" style="1" customWidth="1"/>
    <col min="15367" max="15367" width="17.92578125" style="1" customWidth="1"/>
    <col min="15368" max="15368" width="18.35546875" style="1" customWidth="1"/>
    <col min="15369" max="15369" width="1.5" style="1" customWidth="1"/>
    <col min="15370" max="15370" width="2" style="1" customWidth="1"/>
    <col min="15371" max="15371" width="8.2109375" style="1"/>
    <col min="15372" max="15372" width="13.2109375" style="1" customWidth="1"/>
    <col min="15373" max="15616" width="8.2109375" style="1"/>
    <col min="15617" max="15617" width="4.78515625" style="1" customWidth="1"/>
    <col min="15618" max="15618" width="1.35546875" style="1" customWidth="1"/>
    <col min="15619" max="15619" width="12.85546875" style="1" customWidth="1"/>
    <col min="15620" max="15620" width="11.7109375" style="1" customWidth="1"/>
    <col min="15621" max="15621" width="20.35546875" style="1" customWidth="1"/>
    <col min="15622" max="15622" width="10.0703125" style="1" customWidth="1"/>
    <col min="15623" max="15623" width="17.92578125" style="1" customWidth="1"/>
    <col min="15624" max="15624" width="18.35546875" style="1" customWidth="1"/>
    <col min="15625" max="15625" width="1.5" style="1" customWidth="1"/>
    <col min="15626" max="15626" width="2" style="1" customWidth="1"/>
    <col min="15627" max="15627" width="8.2109375" style="1"/>
    <col min="15628" max="15628" width="13.2109375" style="1" customWidth="1"/>
    <col min="15629" max="15872" width="8.2109375" style="1"/>
    <col min="15873" max="15873" width="4.78515625" style="1" customWidth="1"/>
    <col min="15874" max="15874" width="1.35546875" style="1" customWidth="1"/>
    <col min="15875" max="15875" width="12.85546875" style="1" customWidth="1"/>
    <col min="15876" max="15876" width="11.7109375" style="1" customWidth="1"/>
    <col min="15877" max="15877" width="20.35546875" style="1" customWidth="1"/>
    <col min="15878" max="15878" width="10.0703125" style="1" customWidth="1"/>
    <col min="15879" max="15879" width="17.92578125" style="1" customWidth="1"/>
    <col min="15880" max="15880" width="18.35546875" style="1" customWidth="1"/>
    <col min="15881" max="15881" width="1.5" style="1" customWidth="1"/>
    <col min="15882" max="15882" width="2" style="1" customWidth="1"/>
    <col min="15883" max="15883" width="8.2109375" style="1"/>
    <col min="15884" max="15884" width="13.2109375" style="1" customWidth="1"/>
    <col min="15885" max="16128" width="8.2109375" style="1"/>
    <col min="16129" max="16129" width="4.78515625" style="1" customWidth="1"/>
    <col min="16130" max="16130" width="1.35546875" style="1" customWidth="1"/>
    <col min="16131" max="16131" width="12.85546875" style="1" customWidth="1"/>
    <col min="16132" max="16132" width="11.7109375" style="1" customWidth="1"/>
    <col min="16133" max="16133" width="20.35546875" style="1" customWidth="1"/>
    <col min="16134" max="16134" width="10.0703125" style="1" customWidth="1"/>
    <col min="16135" max="16135" width="17.92578125" style="1" customWidth="1"/>
    <col min="16136" max="16136" width="18.35546875" style="1" customWidth="1"/>
    <col min="16137" max="16137" width="1.5" style="1" customWidth="1"/>
    <col min="16138" max="16138" width="2" style="1" customWidth="1"/>
    <col min="16139" max="16139" width="8.2109375" style="1"/>
    <col min="16140" max="16140" width="13.2109375" style="1" customWidth="1"/>
    <col min="16141" max="16384" width="8.2109375" style="1"/>
  </cols>
  <sheetData>
    <row r="1" spans="2:12" ht="8.25" customHeight="1" x14ac:dyDescent="0.25"/>
    <row r="2" spans="2:12" ht="42.75" customHeight="1" x14ac:dyDescent="0.35">
      <c r="B2" s="4"/>
      <c r="C2" s="8"/>
      <c r="D2" s="4"/>
      <c r="E2" s="103" t="s">
        <v>0</v>
      </c>
      <c r="F2" s="103"/>
      <c r="G2" s="103"/>
      <c r="H2" s="103"/>
      <c r="I2" s="5"/>
    </row>
    <row r="3" spans="2:12" ht="3.75" customHeight="1" thickBot="1" x14ac:dyDescent="0.3">
      <c r="B3" s="6"/>
      <c r="C3" s="6"/>
      <c r="D3" s="6"/>
      <c r="E3" s="7"/>
      <c r="F3" s="8"/>
      <c r="G3" s="9"/>
      <c r="H3" s="9"/>
      <c r="I3" s="10"/>
    </row>
    <row r="4" spans="2:12" s="11" customFormat="1" ht="13" customHeight="1" thickBot="1" x14ac:dyDescent="0.3">
      <c r="B4" s="12"/>
      <c r="C4" s="12"/>
      <c r="D4" s="12"/>
      <c r="E4" s="13"/>
      <c r="F4" s="101" t="s">
        <v>1</v>
      </c>
      <c r="G4" s="102"/>
      <c r="H4" s="14">
        <v>6</v>
      </c>
      <c r="I4" s="15"/>
      <c r="L4" s="86" t="s">
        <v>6</v>
      </c>
    </row>
    <row r="5" spans="2:12" s="16" customFormat="1" ht="10.5" customHeight="1" thickBot="1" x14ac:dyDescent="0.3">
      <c r="B5" s="15"/>
      <c r="C5" s="15"/>
      <c r="D5" s="15"/>
      <c r="E5" s="17"/>
      <c r="F5" s="15"/>
      <c r="G5" s="18"/>
      <c r="H5" s="19"/>
      <c r="I5" s="19"/>
      <c r="L5" s="87" t="s">
        <v>7</v>
      </c>
    </row>
    <row r="6" spans="2:12" s="16" customFormat="1" ht="13" customHeight="1" thickBot="1" x14ac:dyDescent="0.3">
      <c r="B6" s="20"/>
      <c r="C6" s="20"/>
      <c r="D6" s="20"/>
      <c r="E6" s="24" t="s">
        <v>14</v>
      </c>
      <c r="F6" s="84" t="s">
        <v>2</v>
      </c>
      <c r="G6" s="82" t="s">
        <v>3</v>
      </c>
      <c r="H6" s="83" t="s">
        <v>4</v>
      </c>
      <c r="I6" s="21"/>
      <c r="L6" s="87" t="s">
        <v>9</v>
      </c>
    </row>
    <row r="7" spans="2:12" s="11" customFormat="1" ht="12" customHeight="1" thickBot="1" x14ac:dyDescent="0.4">
      <c r="B7" s="22" t="s">
        <v>5</v>
      </c>
      <c r="C7" s="80" t="s">
        <v>5</v>
      </c>
      <c r="D7" s="23" t="s">
        <v>26</v>
      </c>
      <c r="E7" s="85" t="s">
        <v>18</v>
      </c>
      <c r="F7" s="25" t="s">
        <v>9</v>
      </c>
      <c r="G7" s="26">
        <v>0</v>
      </c>
      <c r="H7" s="26">
        <v>0</v>
      </c>
      <c r="I7" s="27"/>
      <c r="L7" s="86" t="s">
        <v>10</v>
      </c>
    </row>
    <row r="8" spans="2:12" s="11" customFormat="1" ht="12" customHeight="1" thickBot="1" x14ac:dyDescent="0.4">
      <c r="B8" s="12"/>
      <c r="C8" s="12"/>
      <c r="D8" s="28"/>
      <c r="E8" s="24" t="s">
        <v>17</v>
      </c>
      <c r="F8" s="30" t="str">
        <f>IF(F7=$L$9,$L$10,IF(F7=$L$10,$L$11,IF(F7=$L$11,$L$12,IF(F7=L$12,L$13,IF(F7=$L$13,$L$14,IF(F7=$L$14,$L$15,IF(F7=$L$15,$L$4,IF(F7=$L$4,$L$5,IF(F7=$L$5,$L$6,IF(F7=$L$6,$L$7,IF(F7=$L$7,$L$8,IF(F7=$L$8,$L$9))))))))))))</f>
        <v>April</v>
      </c>
      <c r="G8" s="31">
        <v>0</v>
      </c>
      <c r="H8" s="31">
        <v>0</v>
      </c>
      <c r="I8" s="27"/>
      <c r="L8" s="86" t="s">
        <v>11</v>
      </c>
    </row>
    <row r="9" spans="2:12" s="11" customFormat="1" ht="12" customHeight="1" thickBot="1" x14ac:dyDescent="0.4">
      <c r="B9" s="22" t="s">
        <v>8</v>
      </c>
      <c r="C9" s="80" t="s">
        <v>8</v>
      </c>
      <c r="D9" s="32">
        <v>0</v>
      </c>
      <c r="E9" s="28"/>
      <c r="F9" s="34" t="str">
        <f>IF(F8=$L$9,$L$10,IF(F8=$L$10,$L$11,IF(F8=$L$11,$L$12,IF(F8=L$12,L$13,IF(F8=$L$13,$L$14,IF(F8=$L$14,$L$15,IF(F8=$L$15,$L$4,IF(F8=$L$4,$L$5,IF(F8=$L$5,$L$6,IF(F8=$L$6,$L$7,IF(F8=$L$7,$L$8,IF(F8=$L$8,$L$9))))))))))))</f>
        <v>May</v>
      </c>
      <c r="G9" s="26">
        <v>0</v>
      </c>
      <c r="H9" s="26">
        <v>0</v>
      </c>
      <c r="I9" s="27"/>
      <c r="L9" s="86" t="s">
        <v>12</v>
      </c>
    </row>
    <row r="10" spans="2:12" s="11" customFormat="1" ht="12" customHeight="1" x14ac:dyDescent="0.35">
      <c r="B10" s="12"/>
      <c r="C10" s="12"/>
      <c r="D10" s="28"/>
      <c r="E10" s="29"/>
      <c r="F10" s="30" t="str">
        <f>IF(F9=$L$9,$L$10,IF(F9=$L$10,$L$11,IF(F9=$L$11,$L$12,IF(F9=L$12,L$13,IF(F9=$L$13,$L$14,IF(F9=$L$14,$L$15,IF(F9=$L$15,$L$4,IF(F9=$L$4,$L$5,IF(F9=$L$5,$L$6,IF(F9=$L$6,$L$7,IF(F9=$L$7,$L$8,IF(F9=$L$8,$L$9))))))))))))</f>
        <v>June</v>
      </c>
      <c r="G10" s="31">
        <v>0</v>
      </c>
      <c r="H10" s="31">
        <v>0</v>
      </c>
      <c r="I10" s="27"/>
      <c r="L10" s="86" t="s">
        <v>20</v>
      </c>
    </row>
    <row r="11" spans="2:12" s="11" customFormat="1" ht="12" customHeight="1" x14ac:dyDescent="0.35">
      <c r="B11" s="12"/>
      <c r="C11" s="12"/>
      <c r="D11" s="28"/>
      <c r="E11" s="29"/>
      <c r="F11" s="34" t="str">
        <f>IF(F10=$L$9,$L$10,IF(F10=$L$10,$L$11,IF(F10=$L$11,$L$12,IF(F10=L$12,L$13,IF(F10=$L$13,$L$14,IF(F10=$L$14,$L$15,IF(F10=$L$15,$L$4,IF(F10=$L$4,$L$5,IF(F10=$L$5,$L$6,IF(F10=$L$6,$L$7,IF(F10=$L$7,$L$8,IF(F10=$L$8,$L$9))))))))))))</f>
        <v>July</v>
      </c>
      <c r="G11" s="26">
        <v>0</v>
      </c>
      <c r="H11" s="26">
        <v>0</v>
      </c>
      <c r="I11" s="27"/>
      <c r="L11" s="86" t="s">
        <v>21</v>
      </c>
    </row>
    <row r="12" spans="2:12" s="11" customFormat="1" ht="12" customHeight="1" thickBot="1" x14ac:dyDescent="0.4">
      <c r="B12" s="12"/>
      <c r="C12" s="28"/>
      <c r="D12" s="28"/>
      <c r="E12" s="29"/>
      <c r="F12" s="30" t="str">
        <f>IF(F11=$L$9,$L$10,IF(F11=$L$10,$L$11,IF(F11=$L$11,$L$12,IF(F11=L$12,L$13,IF(F11=$L$13,$L$14,IF(F11=$L$14,$L$15,IF(F11=$L$15,$L$4,IF(F11=$L$4,$L$5,IF(F11=$L$5,$L$6,IF(F11=$L$6,$L$7,IF(F11=$L$7,$L$8,IF(F11=$L$8,$L$9))))))))))))</f>
        <v>August</v>
      </c>
      <c r="G12" s="31">
        <v>0</v>
      </c>
      <c r="H12" s="31">
        <v>0</v>
      </c>
      <c r="I12" s="27"/>
      <c r="L12" s="86" t="s">
        <v>22</v>
      </c>
    </row>
    <row r="13" spans="2:12" s="11" customFormat="1" ht="13" customHeight="1" thickBot="1" x14ac:dyDescent="0.4">
      <c r="B13" s="12"/>
      <c r="C13" s="12"/>
      <c r="D13" s="28"/>
      <c r="E13" s="29"/>
      <c r="F13" s="28"/>
      <c r="G13" s="35" t="s">
        <v>13</v>
      </c>
      <c r="H13" s="36">
        <f>SUM(H7:H12)/6</f>
        <v>0</v>
      </c>
      <c r="I13" s="37"/>
      <c r="L13" s="86" t="s">
        <v>23</v>
      </c>
    </row>
    <row r="14" spans="2:12" s="16" customFormat="1" ht="15" customHeight="1" thickBot="1" x14ac:dyDescent="0.3">
      <c r="B14" s="15"/>
      <c r="C14" s="20"/>
      <c r="D14" s="20"/>
      <c r="E14" s="38"/>
      <c r="F14" s="20"/>
      <c r="G14" s="39"/>
      <c r="H14" s="40"/>
      <c r="I14" s="19"/>
      <c r="L14" s="87" t="s">
        <v>24</v>
      </c>
    </row>
    <row r="15" spans="2:12" s="11" customFormat="1" ht="12.75" customHeight="1" thickBot="1" x14ac:dyDescent="0.3">
      <c r="B15" s="12"/>
      <c r="C15" s="28"/>
      <c r="D15" s="28"/>
      <c r="E15" s="29"/>
      <c r="F15" s="84" t="s">
        <v>2</v>
      </c>
      <c r="G15" s="82" t="s">
        <v>3</v>
      </c>
      <c r="H15" s="83" t="s">
        <v>4</v>
      </c>
      <c r="I15" s="21"/>
      <c r="L15" s="87" t="s">
        <v>25</v>
      </c>
    </row>
    <row r="16" spans="2:12" s="11" customFormat="1" ht="12" customHeight="1" thickBot="1" x14ac:dyDescent="0.3">
      <c r="B16" s="22" t="s">
        <v>5</v>
      </c>
      <c r="C16" s="80" t="s">
        <v>5</v>
      </c>
      <c r="D16" s="41"/>
      <c r="E16" s="24" t="s">
        <v>19</v>
      </c>
      <c r="F16" s="34" t="str">
        <f>$F$7</f>
        <v>March</v>
      </c>
      <c r="G16" s="26">
        <v>0</v>
      </c>
      <c r="H16" s="26">
        <v>0</v>
      </c>
      <c r="I16" s="27"/>
      <c r="L16" s="87"/>
    </row>
    <row r="17" spans="2:13" s="11" customFormat="1" ht="12" customHeight="1" thickBot="1" x14ac:dyDescent="0.3">
      <c r="B17" s="12"/>
      <c r="C17" s="12"/>
      <c r="D17" s="28"/>
      <c r="E17" s="29"/>
      <c r="F17" s="30" t="str">
        <f>$F$8</f>
        <v>April</v>
      </c>
      <c r="G17" s="31">
        <v>0</v>
      </c>
      <c r="H17" s="31">
        <v>0</v>
      </c>
      <c r="I17" s="27"/>
      <c r="L17" s="97"/>
    </row>
    <row r="18" spans="2:13" s="11" customFormat="1" ht="12" customHeight="1" thickBot="1" x14ac:dyDescent="0.3">
      <c r="B18" s="22" t="s">
        <v>8</v>
      </c>
      <c r="C18" s="80" t="s">
        <v>8</v>
      </c>
      <c r="D18" s="32">
        <v>0</v>
      </c>
      <c r="E18" s="33"/>
      <c r="F18" s="34" t="str">
        <f>$F$9</f>
        <v>May</v>
      </c>
      <c r="G18" s="26">
        <v>0</v>
      </c>
      <c r="H18" s="26">
        <v>0</v>
      </c>
      <c r="I18" s="27"/>
      <c r="L18" s="97" t="s">
        <v>26</v>
      </c>
    </row>
    <row r="19" spans="2:13" s="11" customFormat="1" ht="12" customHeight="1" x14ac:dyDescent="0.25">
      <c r="B19" s="12"/>
      <c r="C19" s="12"/>
      <c r="D19" s="28"/>
      <c r="E19" s="29"/>
      <c r="F19" s="30" t="str">
        <f>$F$10</f>
        <v>June</v>
      </c>
      <c r="G19" s="31">
        <v>0</v>
      </c>
      <c r="H19" s="31">
        <v>0</v>
      </c>
      <c r="I19" s="27"/>
      <c r="L19" s="97" t="s">
        <v>33</v>
      </c>
    </row>
    <row r="20" spans="2:13" s="11" customFormat="1" ht="12" customHeight="1" x14ac:dyDescent="0.25">
      <c r="B20" s="12"/>
      <c r="C20" s="12"/>
      <c r="D20" s="28"/>
      <c r="E20" s="29"/>
      <c r="F20" s="34" t="str">
        <f>$F$11</f>
        <v>July</v>
      </c>
      <c r="G20" s="26">
        <v>0</v>
      </c>
      <c r="H20" s="26">
        <v>0</v>
      </c>
      <c r="I20" s="27"/>
      <c r="L20" s="97" t="s">
        <v>34</v>
      </c>
    </row>
    <row r="21" spans="2:13" s="11" customFormat="1" ht="12" customHeight="1" thickBot="1" x14ac:dyDescent="0.3">
      <c r="B21" s="12"/>
      <c r="C21" s="12"/>
      <c r="D21" s="28"/>
      <c r="E21" s="29"/>
      <c r="F21" s="30" t="str">
        <f>$F$12</f>
        <v>August</v>
      </c>
      <c r="G21" s="31">
        <v>0</v>
      </c>
      <c r="H21" s="31">
        <v>0</v>
      </c>
      <c r="I21" s="27"/>
      <c r="L21" s="98" t="s">
        <v>28</v>
      </c>
      <c r="M21" s="87"/>
    </row>
    <row r="22" spans="2:13" s="11" customFormat="1" ht="12" customHeight="1" thickBot="1" x14ac:dyDescent="0.3">
      <c r="B22" s="12"/>
      <c r="C22" s="12"/>
      <c r="D22" s="28"/>
      <c r="E22" s="29"/>
      <c r="F22" s="28"/>
      <c r="G22" s="35" t="s">
        <v>13</v>
      </c>
      <c r="H22" s="36">
        <f>SUM(H16:H21)/6</f>
        <v>0</v>
      </c>
      <c r="I22" s="42"/>
      <c r="L22" s="98" t="s">
        <v>27</v>
      </c>
      <c r="M22" s="87"/>
    </row>
    <row r="23" spans="2:13" s="16" customFormat="1" ht="15" customHeight="1" thickBot="1" x14ac:dyDescent="0.3">
      <c r="B23" s="15"/>
      <c r="C23" s="20"/>
      <c r="D23" s="20"/>
      <c r="E23" s="38"/>
      <c r="F23" s="20"/>
      <c r="G23" s="39"/>
      <c r="H23" s="40"/>
      <c r="I23" s="19"/>
      <c r="L23" s="97" t="s">
        <v>35</v>
      </c>
      <c r="M23" s="87"/>
    </row>
    <row r="24" spans="2:13" s="11" customFormat="1" ht="13" customHeight="1" thickBot="1" x14ac:dyDescent="0.4">
      <c r="B24" s="12"/>
      <c r="C24" s="28"/>
      <c r="D24" s="28"/>
      <c r="E24" s="29"/>
      <c r="F24" s="84" t="s">
        <v>2</v>
      </c>
      <c r="G24" s="82" t="s">
        <v>3</v>
      </c>
      <c r="H24" s="83" t="s">
        <v>4</v>
      </c>
      <c r="I24" s="21"/>
      <c r="L24" s="98" t="s">
        <v>36</v>
      </c>
    </row>
    <row r="25" spans="2:13" s="11" customFormat="1" ht="12" customHeight="1" thickBot="1" x14ac:dyDescent="0.4">
      <c r="B25" s="22" t="s">
        <v>5</v>
      </c>
      <c r="C25" s="80" t="s">
        <v>5</v>
      </c>
      <c r="D25" s="41"/>
      <c r="E25" s="24" t="s">
        <v>19</v>
      </c>
      <c r="F25" s="34" t="str">
        <f>$F$7</f>
        <v>March</v>
      </c>
      <c r="G25" s="26">
        <v>0</v>
      </c>
      <c r="H25" s="26">
        <v>0</v>
      </c>
      <c r="I25" s="27"/>
      <c r="L25" s="86"/>
    </row>
    <row r="26" spans="2:13" s="11" customFormat="1" ht="12" customHeight="1" thickBot="1" x14ac:dyDescent="0.4">
      <c r="B26" s="12"/>
      <c r="C26" s="12"/>
      <c r="D26" s="28"/>
      <c r="E26" s="29"/>
      <c r="F26" s="30" t="str">
        <f>$F$8</f>
        <v>April</v>
      </c>
      <c r="G26" s="31">
        <v>0</v>
      </c>
      <c r="H26" s="31">
        <v>0</v>
      </c>
      <c r="I26" s="27"/>
      <c r="L26" s="86"/>
    </row>
    <row r="27" spans="2:13" s="11" customFormat="1" ht="12" customHeight="1" thickBot="1" x14ac:dyDescent="0.4">
      <c r="B27" s="22" t="s">
        <v>8</v>
      </c>
      <c r="C27" s="80" t="s">
        <v>8</v>
      </c>
      <c r="D27" s="32">
        <v>0</v>
      </c>
      <c r="E27" s="33"/>
      <c r="F27" s="34" t="str">
        <f>$F$9</f>
        <v>May</v>
      </c>
      <c r="G27" s="26">
        <v>0</v>
      </c>
      <c r="H27" s="26">
        <v>0</v>
      </c>
      <c r="I27" s="27"/>
      <c r="L27" s="86"/>
    </row>
    <row r="28" spans="2:13" s="11" customFormat="1" ht="12" customHeight="1" x14ac:dyDescent="0.35">
      <c r="B28" s="12"/>
      <c r="C28" s="12"/>
      <c r="D28" s="28"/>
      <c r="E28" s="29"/>
      <c r="F28" s="30" t="str">
        <f>$F$10</f>
        <v>June</v>
      </c>
      <c r="G28" s="31">
        <v>0</v>
      </c>
      <c r="H28" s="31">
        <v>0</v>
      </c>
      <c r="I28" s="27"/>
      <c r="L28" s="86"/>
    </row>
    <row r="29" spans="2:13" s="11" customFormat="1" ht="12" customHeight="1" x14ac:dyDescent="0.35">
      <c r="B29" s="12"/>
      <c r="C29" s="12"/>
      <c r="D29" s="28"/>
      <c r="E29" s="29"/>
      <c r="F29" s="34" t="str">
        <f>$F$11</f>
        <v>July</v>
      </c>
      <c r="G29" s="26">
        <v>0</v>
      </c>
      <c r="H29" s="26">
        <v>0</v>
      </c>
      <c r="I29" s="27"/>
      <c r="L29" s="86"/>
    </row>
    <row r="30" spans="2:13" s="11" customFormat="1" ht="12" customHeight="1" thickBot="1" x14ac:dyDescent="0.4">
      <c r="B30" s="12"/>
      <c r="C30" s="12"/>
      <c r="D30" s="28"/>
      <c r="E30" s="29"/>
      <c r="F30" s="30" t="str">
        <f>$F$12</f>
        <v>August</v>
      </c>
      <c r="G30" s="31">
        <v>0</v>
      </c>
      <c r="H30" s="31">
        <v>0</v>
      </c>
      <c r="I30" s="27"/>
      <c r="L30" s="86"/>
    </row>
    <row r="31" spans="2:13" s="11" customFormat="1" ht="12" customHeight="1" thickBot="1" x14ac:dyDescent="0.4">
      <c r="B31" s="12"/>
      <c r="C31" s="12"/>
      <c r="D31" s="28"/>
      <c r="E31" s="29"/>
      <c r="F31" s="28"/>
      <c r="G31" s="35" t="s">
        <v>13</v>
      </c>
      <c r="H31" s="36">
        <f>SUM(H25:H30)/6</f>
        <v>0</v>
      </c>
      <c r="I31" s="42"/>
      <c r="L31" s="86"/>
    </row>
    <row r="32" spans="2:13" s="16" customFormat="1" ht="15" customHeight="1" thickBot="1" x14ac:dyDescent="0.3">
      <c r="B32" s="15"/>
      <c r="C32" s="20"/>
      <c r="D32" s="20"/>
      <c r="E32" s="38"/>
      <c r="F32" s="20"/>
      <c r="G32" s="39"/>
      <c r="H32" s="40"/>
      <c r="I32" s="19"/>
      <c r="L32" s="87"/>
    </row>
    <row r="33" spans="2:12" s="11" customFormat="1" ht="13" customHeight="1" thickBot="1" x14ac:dyDescent="0.4">
      <c r="B33" s="12"/>
      <c r="C33" s="28"/>
      <c r="D33" s="28"/>
      <c r="E33" s="43"/>
      <c r="F33" s="84" t="s">
        <v>2</v>
      </c>
      <c r="G33" s="82" t="s">
        <v>3</v>
      </c>
      <c r="H33" s="83" t="s">
        <v>4</v>
      </c>
      <c r="I33" s="21"/>
      <c r="L33" s="86"/>
    </row>
    <row r="34" spans="2:12" s="11" customFormat="1" ht="12" customHeight="1" thickBot="1" x14ac:dyDescent="0.4">
      <c r="B34" s="22" t="s">
        <v>5</v>
      </c>
      <c r="C34" s="80" t="s">
        <v>5</v>
      </c>
      <c r="D34" s="41"/>
      <c r="E34" s="24" t="s">
        <v>19</v>
      </c>
      <c r="F34" s="34" t="str">
        <f>$F$7</f>
        <v>March</v>
      </c>
      <c r="G34" s="26">
        <v>0</v>
      </c>
      <c r="H34" s="26">
        <v>0</v>
      </c>
      <c r="I34" s="27"/>
      <c r="L34" s="86"/>
    </row>
    <row r="35" spans="2:12" s="11" customFormat="1" ht="12" customHeight="1" thickBot="1" x14ac:dyDescent="0.4">
      <c r="B35" s="12"/>
      <c r="C35" s="12"/>
      <c r="D35" s="28"/>
      <c r="E35" s="29"/>
      <c r="F35" s="30" t="str">
        <f>$F$8</f>
        <v>April</v>
      </c>
      <c r="G35" s="31">
        <v>0</v>
      </c>
      <c r="H35" s="31">
        <v>0</v>
      </c>
      <c r="I35" s="27"/>
      <c r="L35" s="86"/>
    </row>
    <row r="36" spans="2:12" s="11" customFormat="1" ht="12" customHeight="1" thickBot="1" x14ac:dyDescent="0.4">
      <c r="B36" s="22" t="s">
        <v>8</v>
      </c>
      <c r="C36" s="80" t="s">
        <v>8</v>
      </c>
      <c r="D36" s="32">
        <v>0</v>
      </c>
      <c r="E36" s="33"/>
      <c r="F36" s="34" t="str">
        <f>$F$9</f>
        <v>May</v>
      </c>
      <c r="G36" s="26">
        <v>0</v>
      </c>
      <c r="H36" s="26">
        <v>0</v>
      </c>
      <c r="I36" s="27"/>
      <c r="L36" s="86"/>
    </row>
    <row r="37" spans="2:12" s="11" customFormat="1" ht="12" customHeight="1" x14ac:dyDescent="0.35">
      <c r="B37" s="12"/>
      <c r="C37" s="12"/>
      <c r="D37" s="28"/>
      <c r="E37" s="29"/>
      <c r="F37" s="30" t="str">
        <f>$F$10</f>
        <v>June</v>
      </c>
      <c r="G37" s="31">
        <v>0</v>
      </c>
      <c r="H37" s="31">
        <v>0</v>
      </c>
      <c r="I37" s="27"/>
      <c r="L37" s="86"/>
    </row>
    <row r="38" spans="2:12" s="11" customFormat="1" ht="12" customHeight="1" x14ac:dyDescent="0.35">
      <c r="B38" s="12"/>
      <c r="C38" s="12"/>
      <c r="D38" s="28"/>
      <c r="E38" s="29"/>
      <c r="F38" s="34" t="str">
        <f>$F$11</f>
        <v>July</v>
      </c>
      <c r="G38" s="26">
        <v>0</v>
      </c>
      <c r="H38" s="26">
        <v>0</v>
      </c>
      <c r="I38" s="27"/>
      <c r="L38" s="86"/>
    </row>
    <row r="39" spans="2:12" s="11" customFormat="1" ht="12" customHeight="1" thickBot="1" x14ac:dyDescent="0.4">
      <c r="B39" s="12"/>
      <c r="C39" s="12"/>
      <c r="D39" s="28"/>
      <c r="E39" s="29"/>
      <c r="F39" s="30" t="str">
        <f>$F$12</f>
        <v>August</v>
      </c>
      <c r="G39" s="31">
        <v>0</v>
      </c>
      <c r="H39" s="31">
        <v>0</v>
      </c>
      <c r="I39" s="27"/>
      <c r="L39" s="86"/>
    </row>
    <row r="40" spans="2:12" s="11" customFormat="1" ht="12" customHeight="1" thickBot="1" x14ac:dyDescent="0.4">
      <c r="B40" s="12"/>
      <c r="C40" s="12"/>
      <c r="D40" s="28"/>
      <c r="E40" s="29"/>
      <c r="F40" s="28"/>
      <c r="G40" s="35" t="s">
        <v>13</v>
      </c>
      <c r="H40" s="36">
        <f>SUM(H34:H39)/6</f>
        <v>0</v>
      </c>
      <c r="I40" s="42"/>
      <c r="L40" s="86"/>
    </row>
    <row r="41" spans="2:12" s="16" customFormat="1" ht="15" customHeight="1" thickBot="1" x14ac:dyDescent="0.3">
      <c r="B41" s="15"/>
      <c r="C41" s="20"/>
      <c r="D41" s="20"/>
      <c r="E41" s="38"/>
      <c r="F41" s="20"/>
      <c r="G41" s="39"/>
      <c r="H41" s="40"/>
      <c r="I41" s="19"/>
      <c r="L41" s="87"/>
    </row>
    <row r="42" spans="2:12" s="11" customFormat="1" ht="12" customHeight="1" thickBot="1" x14ac:dyDescent="0.4">
      <c r="B42" s="12"/>
      <c r="C42" s="28"/>
      <c r="D42" s="28"/>
      <c r="E42" s="29"/>
      <c r="F42" s="84" t="s">
        <v>2</v>
      </c>
      <c r="G42" s="82" t="s">
        <v>3</v>
      </c>
      <c r="H42" s="83" t="s">
        <v>4</v>
      </c>
      <c r="I42" s="21"/>
      <c r="L42" s="86"/>
    </row>
    <row r="43" spans="2:12" s="11" customFormat="1" ht="12" customHeight="1" thickBot="1" x14ac:dyDescent="0.4">
      <c r="B43" s="22" t="s">
        <v>5</v>
      </c>
      <c r="C43" s="80" t="s">
        <v>5</v>
      </c>
      <c r="D43" s="41"/>
      <c r="E43" s="24" t="s">
        <v>19</v>
      </c>
      <c r="F43" s="34" t="str">
        <f>$F$7</f>
        <v>March</v>
      </c>
      <c r="G43" s="26">
        <v>0</v>
      </c>
      <c r="H43" s="26">
        <v>0</v>
      </c>
      <c r="I43" s="27"/>
      <c r="L43" s="86"/>
    </row>
    <row r="44" spans="2:12" s="11" customFormat="1" ht="12" customHeight="1" thickBot="1" x14ac:dyDescent="0.4">
      <c r="B44" s="12"/>
      <c r="C44" s="12"/>
      <c r="D44" s="28"/>
      <c r="E44" s="29"/>
      <c r="F44" s="30" t="str">
        <f>$F$8</f>
        <v>April</v>
      </c>
      <c r="G44" s="31">
        <v>0</v>
      </c>
      <c r="H44" s="31">
        <v>0</v>
      </c>
      <c r="I44" s="27"/>
      <c r="L44" s="86"/>
    </row>
    <row r="45" spans="2:12" s="11" customFormat="1" ht="12" customHeight="1" thickBot="1" x14ac:dyDescent="0.4">
      <c r="B45" s="22" t="s">
        <v>8</v>
      </c>
      <c r="C45" s="80" t="s">
        <v>8</v>
      </c>
      <c r="D45" s="32">
        <v>0</v>
      </c>
      <c r="E45" s="33"/>
      <c r="F45" s="34" t="str">
        <f>$F$9</f>
        <v>May</v>
      </c>
      <c r="G45" s="26">
        <v>0</v>
      </c>
      <c r="H45" s="26">
        <v>0</v>
      </c>
      <c r="I45" s="27"/>
      <c r="L45" s="86"/>
    </row>
    <row r="46" spans="2:12" s="11" customFormat="1" ht="12" customHeight="1" x14ac:dyDescent="0.35">
      <c r="B46" s="12"/>
      <c r="C46" s="12"/>
      <c r="D46" s="28"/>
      <c r="E46" s="29"/>
      <c r="F46" s="30" t="str">
        <f>$F$10</f>
        <v>June</v>
      </c>
      <c r="G46" s="31">
        <v>0</v>
      </c>
      <c r="H46" s="31">
        <v>0</v>
      </c>
      <c r="I46" s="27"/>
      <c r="L46" s="86"/>
    </row>
    <row r="47" spans="2:12" s="11" customFormat="1" ht="12" customHeight="1" x14ac:dyDescent="0.35">
      <c r="B47" s="12"/>
      <c r="C47" s="12"/>
      <c r="D47" s="28"/>
      <c r="E47" s="29"/>
      <c r="F47" s="34" t="str">
        <f>$F$11</f>
        <v>July</v>
      </c>
      <c r="G47" s="26">
        <v>0</v>
      </c>
      <c r="H47" s="26">
        <v>0</v>
      </c>
      <c r="I47" s="27"/>
      <c r="L47" s="86"/>
    </row>
    <row r="48" spans="2:12" s="11" customFormat="1" ht="12" customHeight="1" thickBot="1" x14ac:dyDescent="0.4">
      <c r="B48" s="12"/>
      <c r="C48" s="12"/>
      <c r="D48" s="28"/>
      <c r="E48" s="29"/>
      <c r="F48" s="30" t="str">
        <f>$F$12</f>
        <v>August</v>
      </c>
      <c r="G48" s="31">
        <v>0</v>
      </c>
      <c r="H48" s="31">
        <v>0</v>
      </c>
      <c r="I48" s="27"/>
      <c r="L48" s="86"/>
    </row>
    <row r="49" spans="2:17" s="11" customFormat="1" ht="12" customHeight="1" thickBot="1" x14ac:dyDescent="0.4">
      <c r="B49" s="12"/>
      <c r="C49" s="12"/>
      <c r="D49" s="28"/>
      <c r="E49" s="29"/>
      <c r="F49" s="28"/>
      <c r="G49" s="35" t="s">
        <v>13</v>
      </c>
      <c r="H49" s="36">
        <f>SUM(H43:H48)/6</f>
        <v>0</v>
      </c>
      <c r="I49" s="37"/>
      <c r="L49" s="86"/>
    </row>
    <row r="50" spans="2:17" s="16" customFormat="1" ht="15" customHeight="1" thickBot="1" x14ac:dyDescent="0.3">
      <c r="B50" s="15"/>
      <c r="C50" s="20"/>
      <c r="D50" s="20"/>
      <c r="E50" s="38"/>
      <c r="F50" s="20"/>
      <c r="G50" s="39"/>
      <c r="H50" s="40"/>
      <c r="I50" s="19"/>
      <c r="L50" s="87"/>
    </row>
    <row r="51" spans="2:17" s="11" customFormat="1" ht="12" customHeight="1" thickBot="1" x14ac:dyDescent="0.4">
      <c r="B51" s="12"/>
      <c r="C51" s="28"/>
      <c r="D51" s="28"/>
      <c r="E51" s="29"/>
      <c r="F51" s="81" t="s">
        <v>2</v>
      </c>
      <c r="G51" s="82" t="s">
        <v>3</v>
      </c>
      <c r="H51" s="83" t="s">
        <v>4</v>
      </c>
      <c r="I51" s="21"/>
      <c r="L51" s="86"/>
    </row>
    <row r="52" spans="2:17" s="11" customFormat="1" ht="12" customHeight="1" thickBot="1" x14ac:dyDescent="0.4">
      <c r="B52" s="22" t="s">
        <v>5</v>
      </c>
      <c r="C52" s="80" t="s">
        <v>5</v>
      </c>
      <c r="D52" s="41"/>
      <c r="E52" s="24" t="s">
        <v>19</v>
      </c>
      <c r="F52" s="34" t="str">
        <f>$F$7</f>
        <v>March</v>
      </c>
      <c r="G52" s="26">
        <v>0</v>
      </c>
      <c r="H52" s="26">
        <v>0</v>
      </c>
      <c r="I52" s="27"/>
      <c r="L52" s="86"/>
    </row>
    <row r="53" spans="2:17" s="11" customFormat="1" ht="12" customHeight="1" thickBot="1" x14ac:dyDescent="0.4">
      <c r="B53" s="12"/>
      <c r="C53" s="12"/>
      <c r="D53" s="28"/>
      <c r="E53" s="29"/>
      <c r="F53" s="30" t="str">
        <f>$F$8</f>
        <v>April</v>
      </c>
      <c r="G53" s="31">
        <v>0</v>
      </c>
      <c r="H53" s="31">
        <v>0</v>
      </c>
      <c r="I53" s="27"/>
      <c r="L53" s="86"/>
    </row>
    <row r="54" spans="2:17" s="11" customFormat="1" ht="12" customHeight="1" thickBot="1" x14ac:dyDescent="0.4">
      <c r="B54" s="22" t="s">
        <v>8</v>
      </c>
      <c r="C54" s="80" t="s">
        <v>8</v>
      </c>
      <c r="D54" s="32">
        <v>0</v>
      </c>
      <c r="E54" s="33"/>
      <c r="F54" s="34" t="str">
        <f>$F$9</f>
        <v>May</v>
      </c>
      <c r="G54" s="26">
        <v>0</v>
      </c>
      <c r="H54" s="26">
        <v>0</v>
      </c>
      <c r="I54" s="27"/>
      <c r="L54" s="86"/>
    </row>
    <row r="55" spans="2:17" s="11" customFormat="1" ht="12" customHeight="1" x14ac:dyDescent="0.35">
      <c r="B55" s="12"/>
      <c r="C55" s="12"/>
      <c r="D55" s="28"/>
      <c r="E55" s="44"/>
      <c r="F55" s="30" t="str">
        <f>$F$10</f>
        <v>June</v>
      </c>
      <c r="G55" s="31">
        <v>0</v>
      </c>
      <c r="H55" s="31">
        <v>0</v>
      </c>
      <c r="I55" s="27"/>
      <c r="L55" s="86"/>
    </row>
    <row r="56" spans="2:17" s="11" customFormat="1" ht="12" customHeight="1" x14ac:dyDescent="0.35">
      <c r="B56" s="12"/>
      <c r="C56" s="12"/>
      <c r="D56" s="28"/>
      <c r="E56" s="45"/>
      <c r="F56" s="34" t="str">
        <f>$F$11</f>
        <v>July</v>
      </c>
      <c r="G56" s="26">
        <v>0</v>
      </c>
      <c r="H56" s="26">
        <v>0</v>
      </c>
      <c r="I56" s="27"/>
      <c r="L56" s="86"/>
    </row>
    <row r="57" spans="2:17" s="11" customFormat="1" ht="12" customHeight="1" thickBot="1" x14ac:dyDescent="0.4">
      <c r="B57" s="12"/>
      <c r="C57" s="12"/>
      <c r="D57" s="28"/>
      <c r="E57" s="45"/>
      <c r="F57" s="30" t="str">
        <f>$F$12</f>
        <v>August</v>
      </c>
      <c r="G57" s="31">
        <v>0</v>
      </c>
      <c r="H57" s="31">
        <v>0</v>
      </c>
      <c r="I57" s="27"/>
      <c r="L57" s="86"/>
    </row>
    <row r="58" spans="2:17" s="11" customFormat="1" ht="12" customHeight="1" thickBot="1" x14ac:dyDescent="0.4">
      <c r="B58" s="12"/>
      <c r="C58" s="12"/>
      <c r="D58" s="28"/>
      <c r="E58" s="45"/>
      <c r="F58" s="28"/>
      <c r="G58" s="35" t="s">
        <v>13</v>
      </c>
      <c r="H58" s="36">
        <f>SUM(H52:H57)/6</f>
        <v>0</v>
      </c>
      <c r="I58" s="42"/>
      <c r="L58" s="86"/>
    </row>
    <row r="59" spans="2:17" s="16" customFormat="1" ht="8.25" customHeight="1" thickBot="1" x14ac:dyDescent="0.3">
      <c r="B59" s="46"/>
      <c r="C59" s="46"/>
      <c r="D59" s="46"/>
      <c r="E59" s="18"/>
      <c r="F59" s="46"/>
      <c r="G59" s="47"/>
      <c r="H59" s="19"/>
      <c r="I59" s="48"/>
      <c r="L59" s="87"/>
    </row>
    <row r="60" spans="2:17" s="11" customFormat="1" ht="19.5" customHeight="1" thickTop="1" thickBot="1" x14ac:dyDescent="0.3">
      <c r="B60" s="49"/>
      <c r="C60" s="104" t="s">
        <v>30</v>
      </c>
      <c r="D60" s="105"/>
      <c r="E60" s="90">
        <f>(E62+E64+E66+E68+E70+E72)/6</f>
        <v>0</v>
      </c>
      <c r="F60" s="89" t="s">
        <v>15</v>
      </c>
      <c r="G60" s="91" t="s">
        <v>31</v>
      </c>
      <c r="H60" s="94">
        <f>(H62+H64+H66+H68+H70+H72)/6</f>
        <v>0</v>
      </c>
      <c r="I60" s="49"/>
      <c r="L60" s="86"/>
      <c r="O60" s="16"/>
      <c r="P60" s="16"/>
      <c r="Q60" s="16"/>
    </row>
    <row r="61" spans="2:17" s="11" customFormat="1" ht="19.5" customHeight="1" thickBot="1" x14ac:dyDescent="0.4">
      <c r="B61" s="88"/>
      <c r="C61" s="88"/>
      <c r="D61" s="88"/>
      <c r="E61" s="88"/>
      <c r="F61" s="88"/>
      <c r="G61" s="88"/>
      <c r="H61" s="88"/>
      <c r="I61" s="88"/>
      <c r="L61" s="86"/>
    </row>
    <row r="62" spans="2:17" s="11" customFormat="1" ht="13" customHeight="1" thickBot="1" x14ac:dyDescent="0.4">
      <c r="B62" s="50"/>
      <c r="C62" s="78" t="str">
        <f>F7</f>
        <v>March</v>
      </c>
      <c r="D62" s="79" t="s">
        <v>29</v>
      </c>
      <c r="E62" s="51">
        <f>H52+H43+H34+H25+H16+H7</f>
        <v>0</v>
      </c>
      <c r="F62" s="52"/>
      <c r="G62" s="99" t="s">
        <v>32</v>
      </c>
      <c r="H62" s="92">
        <f>G7+G16+G25+G34+G43+G52</f>
        <v>0</v>
      </c>
      <c r="I62" s="53"/>
      <c r="L62" s="86"/>
    </row>
    <row r="63" spans="2:17" s="16" customFormat="1" ht="6" customHeight="1" thickBot="1" x14ac:dyDescent="0.3">
      <c r="B63" s="54"/>
      <c r="C63" s="54"/>
      <c r="D63" s="54"/>
      <c r="E63" s="55"/>
      <c r="F63" s="56"/>
      <c r="G63" s="57"/>
      <c r="H63" s="57"/>
      <c r="I63" s="58"/>
      <c r="J63" s="59"/>
      <c r="L63" s="87"/>
    </row>
    <row r="64" spans="2:17" s="11" customFormat="1" ht="13" customHeight="1" thickBot="1" x14ac:dyDescent="0.4">
      <c r="B64" s="50"/>
      <c r="C64" s="78" t="str">
        <f>F8</f>
        <v>April</v>
      </c>
      <c r="D64" s="79" t="s">
        <v>29</v>
      </c>
      <c r="E64" s="51">
        <f>H53+H44+H35+H26+H17+H8</f>
        <v>0</v>
      </c>
      <c r="F64" s="52"/>
      <c r="G64" s="99" t="s">
        <v>32</v>
      </c>
      <c r="H64" s="93">
        <f>G53+G44+G35+G26+G17+G8</f>
        <v>0</v>
      </c>
      <c r="I64" s="60"/>
      <c r="J64" s="61"/>
      <c r="L64" s="86"/>
    </row>
    <row r="65" spans="2:12" s="16" customFormat="1" ht="6" customHeight="1" thickBot="1" x14ac:dyDescent="0.3">
      <c r="B65" s="54"/>
      <c r="C65" s="54"/>
      <c r="D65" s="54"/>
      <c r="E65" s="55"/>
      <c r="F65" s="56"/>
      <c r="G65" s="57"/>
      <c r="H65" s="57"/>
      <c r="I65" s="58"/>
      <c r="J65" s="59"/>
      <c r="L65" s="87"/>
    </row>
    <row r="66" spans="2:12" s="11" customFormat="1" ht="13" customHeight="1" thickBot="1" x14ac:dyDescent="0.4">
      <c r="B66" s="50"/>
      <c r="C66" s="78" t="str">
        <f>F9</f>
        <v>May</v>
      </c>
      <c r="D66" s="79" t="s">
        <v>29</v>
      </c>
      <c r="E66" s="51">
        <f>H54+H45+H36+H27+H18+H9</f>
        <v>0</v>
      </c>
      <c r="F66" s="52"/>
      <c r="G66" s="99" t="s">
        <v>32</v>
      </c>
      <c r="H66" s="93">
        <f>(G54+G45+G36+G27+G18+G9)</f>
        <v>0</v>
      </c>
      <c r="I66" s="62"/>
      <c r="J66" s="61"/>
      <c r="L66" s="86"/>
    </row>
    <row r="67" spans="2:12" s="16" customFormat="1" ht="6" customHeight="1" thickBot="1" x14ac:dyDescent="0.3">
      <c r="B67" s="54"/>
      <c r="C67" s="54"/>
      <c r="D67" s="54"/>
      <c r="E67" s="55"/>
      <c r="F67" s="56"/>
      <c r="G67" s="57"/>
      <c r="H67" s="57"/>
      <c r="I67" s="58"/>
      <c r="J67" s="59"/>
      <c r="L67" s="87"/>
    </row>
    <row r="68" spans="2:12" s="11" customFormat="1" ht="13" customHeight="1" thickBot="1" x14ac:dyDescent="0.4">
      <c r="B68" s="50"/>
      <c r="C68" s="78" t="str">
        <f>F10</f>
        <v>June</v>
      </c>
      <c r="D68" s="79" t="s">
        <v>29</v>
      </c>
      <c r="E68" s="51">
        <f>H55+H46+H37++H28++H10</f>
        <v>0</v>
      </c>
      <c r="F68" s="52"/>
      <c r="G68" s="99" t="s">
        <v>32</v>
      </c>
      <c r="H68" s="93">
        <f>G55+G46+G37+G28+G19+G10</f>
        <v>0</v>
      </c>
      <c r="I68" s="60"/>
      <c r="J68" s="61"/>
      <c r="L68" s="86"/>
    </row>
    <row r="69" spans="2:12" s="16" customFormat="1" ht="6" customHeight="1" thickBot="1" x14ac:dyDescent="0.3">
      <c r="B69" s="54"/>
      <c r="C69" s="54"/>
      <c r="D69" s="54"/>
      <c r="E69" s="55"/>
      <c r="F69" s="56"/>
      <c r="G69" s="57"/>
      <c r="H69" s="57"/>
      <c r="I69" s="58"/>
      <c r="J69" s="59"/>
      <c r="L69" s="87"/>
    </row>
    <row r="70" spans="2:12" s="11" customFormat="1" ht="13" customHeight="1" thickBot="1" x14ac:dyDescent="0.4">
      <c r="B70" s="50"/>
      <c r="C70" s="78" t="str">
        <f>F11</f>
        <v>July</v>
      </c>
      <c r="D70" s="79" t="s">
        <v>29</v>
      </c>
      <c r="E70" s="51">
        <f>H56+H47+H38+H29+H20+H11</f>
        <v>0</v>
      </c>
      <c r="F70" s="52"/>
      <c r="G70" s="99" t="s">
        <v>32</v>
      </c>
      <c r="H70" s="93">
        <f>G56+G47+G38+G29+G20+G11</f>
        <v>0</v>
      </c>
      <c r="I70" s="63"/>
      <c r="J70" s="64"/>
      <c r="L70" s="86"/>
    </row>
    <row r="71" spans="2:12" s="16" customFormat="1" ht="6" customHeight="1" thickBot="1" x14ac:dyDescent="0.3">
      <c r="B71" s="54"/>
      <c r="C71" s="54"/>
      <c r="D71" s="54"/>
      <c r="E71" s="55"/>
      <c r="F71" s="56"/>
      <c r="G71" s="57"/>
      <c r="H71" s="57"/>
      <c r="I71" s="55"/>
      <c r="J71" s="65"/>
      <c r="L71" s="87"/>
    </row>
    <row r="72" spans="2:12" s="11" customFormat="1" ht="13" customHeight="1" thickBot="1" x14ac:dyDescent="0.3">
      <c r="B72" s="50"/>
      <c r="C72" s="78" t="str">
        <f>F12</f>
        <v>August</v>
      </c>
      <c r="D72" s="79" t="s">
        <v>29</v>
      </c>
      <c r="E72" s="51">
        <f>H57+H48+H39+H30+H21+H12</f>
        <v>0</v>
      </c>
      <c r="F72" s="52"/>
      <c r="G72" s="99" t="s">
        <v>32</v>
      </c>
      <c r="H72" s="100">
        <f>G57+G48+G39+G30+G21+G12</f>
        <v>0</v>
      </c>
      <c r="I72" s="66"/>
      <c r="J72" s="64"/>
      <c r="L72" s="86"/>
    </row>
    <row r="73" spans="2:12" ht="4.5" customHeight="1" x14ac:dyDescent="0.25">
      <c r="B73" s="67"/>
      <c r="C73" s="67"/>
      <c r="D73" s="68"/>
      <c r="E73" s="69"/>
      <c r="F73" s="70"/>
      <c r="G73" s="71"/>
      <c r="H73" s="71"/>
      <c r="I73" s="72"/>
      <c r="J73" s="73"/>
    </row>
    <row r="74" spans="2:12" s="74" customFormat="1" ht="11.25" customHeight="1" x14ac:dyDescent="0.25">
      <c r="B74" s="75"/>
      <c r="C74" s="76" t="s">
        <v>16</v>
      </c>
      <c r="D74" s="77"/>
      <c r="E74" s="77"/>
      <c r="F74" s="77"/>
      <c r="G74" s="77"/>
      <c r="H74" s="77"/>
      <c r="I74" s="77"/>
      <c r="L74" s="96"/>
    </row>
  </sheetData>
  <sheetProtection algorithmName="SHA-512" hashValue="a7AWkLGuiup9/P00uhWbzTcZ2m6efruj4pXPHtwSjOcNl3CJU/C3Ugifucya7sXoUkbCvgipqFa761GjN2XwMQ==" saltValue="G4P8FfO5XQmCHf/SqKnnOw==" spinCount="100000" sheet="1" objects="1" scenarios="1"/>
  <mergeCells count="3">
    <mergeCell ref="F4:G4"/>
    <mergeCell ref="E2:H2"/>
    <mergeCell ref="C60:D60"/>
  </mergeCells>
  <dataValidations count="4">
    <dataValidation type="list" allowBlank="1" showInputMessage="1" showErrorMessage="1" sqref="D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D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OCZ983093 OMV983093 OWR983093 PGN983093 PQJ983093 QAF983093 QKB983093 QTX983093 RDT983093 RNP983093 RXL983093 SHH983093 SRD983093 TAZ983093 TKV983093 TUR983093 UEN983093 UOJ983093 UYF983093 VIB983093 VRX983093 WBT983093 WLP983093 WVL983093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A00F6FF6-3760-4C43-854F-81F2627CBF30}">
      <formula1>$L$17:$L$24</formula1>
    </dataValidation>
    <dataValidation type="list" allowBlank="1" showInputMessage="1" showErrorMessage="1" sqref="WVN983048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xr:uid="{4B0AC379-E113-4975-8B62-38D712F8BE2E}">
      <formula1>months</formula1>
    </dataValidation>
    <dataValidation type="list" allowBlank="1" showInputMessage="1" showErrorMessage="1" sqref="H4:H5 JD4:JD5 SZ4:SZ5 ACV4:ACV5 AMR4:AMR5 AWN4:AWN5 BGJ4:BGJ5 BQF4:BQF5 CAB4:CAB5 CJX4:CJX5 CTT4:CTT5 DDP4:DDP5 DNL4:DNL5 DXH4:DXH5 EHD4:EHD5 EQZ4:EQZ5 FAV4:FAV5 FKR4:FKR5 FUN4:FUN5 GEJ4:GEJ5 GOF4:GOF5 GYB4:GYB5 HHX4:HHX5 HRT4:HRT5 IBP4:IBP5 ILL4:ILL5 IVH4:IVH5 JFD4:JFD5 JOZ4:JOZ5 JYV4:JYV5 KIR4:KIR5 KSN4:KSN5 LCJ4:LCJ5 LMF4:LMF5 LWB4:LWB5 MFX4:MFX5 MPT4:MPT5 MZP4:MZP5 NJL4:NJL5 NTH4:NTH5 ODD4:ODD5 OMZ4:OMZ5 OWV4:OWV5 PGR4:PGR5 PQN4:PQN5 QAJ4:QAJ5 QKF4:QKF5 QUB4:QUB5 RDX4:RDX5 RNT4:RNT5 RXP4:RXP5 SHL4:SHL5 SRH4:SRH5 TBD4:TBD5 TKZ4:TKZ5 TUV4:TUV5 UER4:UER5 UON4:UON5 UYJ4:UYJ5 VIF4:VIF5 VSB4:VSB5 WBX4:WBX5 WLT4:WLT5 WVP4:WVP5 H65541:H65542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77:H131078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13:H196614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49:H262150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685:H327686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21:H393222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57:H458758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293:H524294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29:H589830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65:H655366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01:H720902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37:H786438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73:H851974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09:H917510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45:H983046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3675A11E-482D-4298-BC0C-119161BBD475}">
      <formula1>facilities</formula1>
    </dataValidation>
    <dataValidation type="list" allowBlank="1" showInputMessage="1" showErrorMessage="1" sqref="F7" xr:uid="{01B9295E-A769-497F-8FEC-0899FD0A878A}">
      <formula1>$L$4:$L$15</formula1>
    </dataValidation>
  </dataValidations>
  <printOptions horizontalCentered="1" verticalCentered="1"/>
  <pageMargins left="0" right="0" top="0" bottom="0" header="0.31496062992125984" footer="0.31496062992125984"/>
  <pageSetup paperSize="9" scale="8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Debt Consolidation Calculator</vt:lpstr>
      <vt:lpstr>'Debt Consolidation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Wells</dc:creator>
  <cp:lastModifiedBy>Tom Wells</cp:lastModifiedBy>
  <cp:lastPrinted>2018-09-14T23:59:40Z</cp:lastPrinted>
  <dcterms:created xsi:type="dcterms:W3CDTF">2018-09-13T09:27:31Z</dcterms:created>
  <dcterms:modified xsi:type="dcterms:W3CDTF">2021-06-12T01:48:23Z</dcterms:modified>
</cp:coreProperties>
</file>